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B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mway__Malaysia__Holdings_Berhad__Company_No___340354_U">'BS'!#REF!</definedName>
    <definedName name="Cons">'BS'!$A$3:$F$66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<sst xmlns="http://schemas.openxmlformats.org/spreadsheetml/2006/main" count="46" uniqueCount="45">
  <si>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PRECEDING 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</si>
  <si>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</si>
  <si>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</si>
  <si>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</si>
  <si>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</si>
  <si>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</si>
  <si>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</si>
  <si>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</si>
  <si>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</si>
  <si>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</si>
  <si>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</si>
  <si>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</si>
  <si>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</si>
  <si>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</si>
  <si>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</si>
  <si>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</si>
  <si>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</si>
  <si>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</si>
  <si>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</si>
  <si>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</si>
  <si>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</si>
  <si>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</si>
  <si>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</si>
  <si>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</si>
  <si>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</si>
  <si>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</si>
  <si>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</si>
  <si>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</si>
  <si>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</si>
  <si>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</si>
  <si>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</si>
  <si>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</si>
  <si>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 (sen)</t>
  </si>
  <si>
    <t>GENERAL LUMBER FABRICATORS &amp; BUIDERS BHD (Company No : 4748-W)</t>
  </si>
  <si>
    <t>RM</t>
  </si>
  <si>
    <t xml:space="preserve">RM </t>
  </si>
  <si>
    <t xml:space="preserve">   Capital Reserve </t>
  </si>
  <si>
    <t xml:space="preserve">   Others </t>
  </si>
  <si>
    <t xml:space="preserve">   Others  -  other debtors, prepayment</t>
  </si>
  <si>
    <t>Other Long Term Liabilities</t>
  </si>
  <si>
    <t>````</t>
  </si>
  <si>
    <t>QUARTER</t>
  </si>
  <si>
    <t>QUARTERLY REPORT (continued from previous page)</t>
  </si>
  <si>
    <t>Long Term Investment</t>
  </si>
  <si>
    <t>MA:a:consol-qr-311201-bs(may02)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</si>
</sst>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_);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b/>
      <u val="single"/>
      <sz val="12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37" fontId="7" fillId="0" borderId="0" xfId="0" applyNumberFormat="1" applyFont="1" applyAlignment="1">
      <alignment/>
    </xf>
    <xf numFmtId="37" fontId="7" fillId="0" borderId="2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7" fillId="0" borderId="7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2"/>
  <sheetViews>
    <sheetView tabSelected="1" workbookViewId="0" topLeftCell="A1">
      <selection activeCell="F1" sqref="F1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26" ht="15">
      <c r="A1" s="3" t="s">
        <v>33</v>
      </c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3" t="s">
        <v>42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4"/>
      <c r="B3" s="4"/>
      <c r="C3" s="4"/>
      <c r="D3" s="4"/>
      <c r="E3" s="5"/>
      <c r="F3" s="4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3" t="s">
        <v>1</v>
      </c>
      <c r="B4" s="6"/>
      <c r="C4" s="6"/>
      <c r="D4" s="4"/>
      <c r="E4" s="4"/>
      <c r="F4" s="4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4"/>
      <c r="B5" s="4"/>
      <c r="C5" s="4"/>
      <c r="D5" s="4"/>
      <c r="E5" s="4"/>
      <c r="F5" s="4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4"/>
      <c r="B6" s="4"/>
      <c r="C6" s="4"/>
      <c r="D6" s="4"/>
      <c r="E6" s="7" t="s">
        <v>2</v>
      </c>
      <c r="F6" s="7" t="s">
        <v>2</v>
      </c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4"/>
      <c r="B7" s="4"/>
      <c r="C7" s="4"/>
      <c r="D7" s="4"/>
      <c r="E7" s="7" t="s">
        <v>3</v>
      </c>
      <c r="F7" s="7" t="s">
        <v>0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4"/>
      <c r="B8" s="4"/>
      <c r="C8" s="4"/>
      <c r="D8" s="4"/>
      <c r="E8" s="7" t="s">
        <v>4</v>
      </c>
      <c r="F8" s="7" t="s">
        <v>5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4"/>
      <c r="B9" s="4"/>
      <c r="C9" s="4"/>
      <c r="D9" s="4"/>
      <c r="E9" s="7" t="s">
        <v>41</v>
      </c>
      <c r="F9" s="7" t="s">
        <v>6</v>
      </c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4"/>
      <c r="B10" s="4"/>
      <c r="C10" s="4"/>
      <c r="D10" s="4"/>
      <c r="E10" s="8">
        <v>37346</v>
      </c>
      <c r="F10" s="8">
        <v>37256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>
      <c r="A11" s="4"/>
      <c r="B11" s="4"/>
      <c r="C11" s="4"/>
      <c r="D11" s="4"/>
      <c r="E11" s="9" t="s">
        <v>35</v>
      </c>
      <c r="F11" s="9" t="s">
        <v>34</v>
      </c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Top="1">
      <c r="A12" s="4"/>
      <c r="B12" s="4"/>
      <c r="C12" s="4"/>
      <c r="D12" s="4"/>
      <c r="E12" s="7"/>
      <c r="F12" s="7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4"/>
      <c r="B13" s="4"/>
      <c r="C13" s="4"/>
      <c r="D13" s="4"/>
      <c r="E13" s="4"/>
      <c r="F13" s="4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4"/>
      <c r="B14" s="4">
        <v>1</v>
      </c>
      <c r="C14" s="4"/>
      <c r="D14" s="4" t="s">
        <v>7</v>
      </c>
      <c r="E14" s="10">
        <v>82289136</v>
      </c>
      <c r="F14" s="10">
        <v>83179506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4"/>
      <c r="B15" s="4">
        <v>2</v>
      </c>
      <c r="C15" s="4"/>
      <c r="D15" s="4" t="s">
        <v>8</v>
      </c>
      <c r="E15" s="10">
        <v>2</v>
      </c>
      <c r="F15" s="10">
        <v>2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4"/>
      <c r="B16" s="4">
        <v>3</v>
      </c>
      <c r="C16" s="4"/>
      <c r="D16" s="4" t="s">
        <v>43</v>
      </c>
      <c r="E16" s="10">
        <v>16510710</v>
      </c>
      <c r="F16" s="10">
        <v>16510710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4"/>
      <c r="B17" s="4">
        <v>4</v>
      </c>
      <c r="C17" s="4"/>
      <c r="D17" s="4" t="s">
        <v>9</v>
      </c>
      <c r="E17" s="10">
        <v>17222222</v>
      </c>
      <c r="F17" s="10">
        <v>17777778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4"/>
      <c r="B18" s="4"/>
      <c r="C18" s="4"/>
      <c r="D18" s="4"/>
      <c r="E18" s="10"/>
      <c r="F18" s="10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4"/>
      <c r="B19" s="4"/>
      <c r="C19" s="4"/>
      <c r="D19" s="4"/>
      <c r="E19" s="10"/>
      <c r="F19" s="10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4"/>
      <c r="B20" s="4">
        <v>5</v>
      </c>
      <c r="C20" s="4"/>
      <c r="D20" s="6" t="s">
        <v>10</v>
      </c>
      <c r="E20" s="10"/>
      <c r="F20" s="10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4"/>
      <c r="B21" s="4"/>
      <c r="C21" s="4"/>
      <c r="D21" s="4" t="s">
        <v>11</v>
      </c>
      <c r="E21" s="11">
        <v>8042951</v>
      </c>
      <c r="F21" s="11">
        <v>8985644</v>
      </c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4"/>
      <c r="B22" s="4"/>
      <c r="C22" s="4"/>
      <c r="D22" s="4" t="s">
        <v>12</v>
      </c>
      <c r="E22" s="12">
        <v>7953277</v>
      </c>
      <c r="F22" s="12">
        <v>8269844</v>
      </c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4"/>
      <c r="B23" s="4"/>
      <c r="C23" s="4"/>
      <c r="D23" s="4" t="s">
        <v>13</v>
      </c>
      <c r="E23" s="12">
        <v>0</v>
      </c>
      <c r="F23" s="12">
        <v>0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4"/>
      <c r="B24" s="4"/>
      <c r="C24" s="4"/>
      <c r="D24" s="4" t="s">
        <v>14</v>
      </c>
      <c r="E24" s="12">
        <v>108601</v>
      </c>
      <c r="F24" s="12">
        <v>359820</v>
      </c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4"/>
      <c r="B25" s="4"/>
      <c r="C25" s="4"/>
      <c r="D25" s="4" t="s">
        <v>38</v>
      </c>
      <c r="E25" s="12">
        <v>1646068</v>
      </c>
      <c r="F25" s="12">
        <v>1556990</v>
      </c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4"/>
      <c r="B26" s="4"/>
      <c r="C26" s="4"/>
      <c r="D26" s="4" t="s">
        <v>16</v>
      </c>
      <c r="E26" s="12">
        <v>499520</v>
      </c>
      <c r="F26" s="12">
        <v>499520</v>
      </c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>
      <c r="A27" s="4"/>
      <c r="B27" s="4"/>
      <c r="C27" s="4"/>
      <c r="D27" s="4"/>
      <c r="E27" s="13">
        <v>18250417</v>
      </c>
      <c r="F27" s="13">
        <f>SUM(F21:F26)</f>
        <v>19671818</v>
      </c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Top="1">
      <c r="A28" s="4"/>
      <c r="B28" s="4"/>
      <c r="C28" s="4"/>
      <c r="D28" s="4"/>
      <c r="E28" s="14"/>
      <c r="F28" s="14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4"/>
      <c r="B29" s="4"/>
      <c r="C29" s="4"/>
      <c r="D29" s="4"/>
      <c r="E29" s="12"/>
      <c r="F29" s="1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4"/>
      <c r="B30" s="4">
        <v>6</v>
      </c>
      <c r="C30" s="4"/>
      <c r="D30" s="6" t="s">
        <v>17</v>
      </c>
      <c r="E30" s="12"/>
      <c r="F30" s="1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4"/>
      <c r="B31" s="4"/>
      <c r="C31" s="4"/>
      <c r="D31" s="4" t="s">
        <v>18</v>
      </c>
      <c r="E31" s="12">
        <v>98349100</v>
      </c>
      <c r="F31" s="12">
        <v>97739945</v>
      </c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4"/>
      <c r="B32" s="4"/>
      <c r="C32" s="4"/>
      <c r="D32" s="4" t="s">
        <v>19</v>
      </c>
      <c r="E32" s="12">
        <v>10380325</v>
      </c>
      <c r="F32" s="12">
        <v>11837761</v>
      </c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4"/>
      <c r="B33" s="4"/>
      <c r="C33" s="4"/>
      <c r="D33" s="4" t="s">
        <v>20</v>
      </c>
      <c r="E33" s="12">
        <v>27680960</v>
      </c>
      <c r="F33" s="12">
        <v>25760406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4"/>
      <c r="B34" s="4"/>
      <c r="C34" s="4"/>
      <c r="D34" s="4" t="s">
        <v>21</v>
      </c>
      <c r="E34" s="12">
        <v>703398</v>
      </c>
      <c r="F34" s="12">
        <v>703398</v>
      </c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4"/>
      <c r="B35" s="4"/>
      <c r="C35" s="4"/>
      <c r="D35" s="4" t="s">
        <v>15</v>
      </c>
      <c r="E35" s="12">
        <v>0</v>
      </c>
      <c r="F35" s="12">
        <v>0</v>
      </c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>
      <c r="A36" s="4"/>
      <c r="B36" s="4"/>
      <c r="C36" s="4"/>
      <c r="D36" s="4"/>
      <c r="E36" s="13">
        <v>137113783</v>
      </c>
      <c r="F36" s="13">
        <f>SUM(F31:F35)</f>
        <v>136041510</v>
      </c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Top="1">
      <c r="A37" s="4"/>
      <c r="B37" s="4"/>
      <c r="C37" s="4"/>
      <c r="D37" s="4"/>
      <c r="E37" s="15"/>
      <c r="F37" s="15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4"/>
      <c r="B38" s="4">
        <v>7</v>
      </c>
      <c r="C38" s="4"/>
      <c r="D38" s="4" t="s">
        <v>22</v>
      </c>
      <c r="E38" s="10">
        <f>E27-E36</f>
        <v>-118863366</v>
      </c>
      <c r="F38" s="10">
        <f>F27-F36</f>
        <v>-116369692</v>
      </c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4"/>
      <c r="B39" s="4"/>
      <c r="C39" s="4"/>
      <c r="D39" s="4"/>
      <c r="E39" s="16"/>
      <c r="F39" s="16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4"/>
      <c r="B40" s="4"/>
      <c r="C40" s="4"/>
      <c r="D40" s="4"/>
      <c r="E40" s="10"/>
      <c r="F40" s="10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4"/>
      <c r="B41" s="4"/>
      <c r="C41" s="4"/>
      <c r="D41" s="4"/>
      <c r="E41" s="10">
        <f>+E14+E15+E16+E17+E38</f>
        <v>-2841296</v>
      </c>
      <c r="F41" s="10">
        <v>1098304</v>
      </c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4"/>
      <c r="B42" s="4"/>
      <c r="C42" s="4"/>
      <c r="D42" s="4"/>
      <c r="E42" s="16"/>
      <c r="F42" s="16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4"/>
      <c r="B43" s="4"/>
      <c r="C43" s="4"/>
      <c r="D43" s="4"/>
      <c r="E43" s="15"/>
      <c r="F43" s="15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4"/>
      <c r="B44" s="4">
        <v>8</v>
      </c>
      <c r="C44" s="4"/>
      <c r="D44" s="6" t="s">
        <v>23</v>
      </c>
      <c r="E44" s="10"/>
      <c r="F44" s="10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4"/>
      <c r="B45" s="4"/>
      <c r="C45" s="4"/>
      <c r="D45" s="4" t="s">
        <v>24</v>
      </c>
      <c r="E45" s="10">
        <v>53732104</v>
      </c>
      <c r="F45" s="10">
        <v>53732104</v>
      </c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4"/>
      <c r="B46" s="4"/>
      <c r="C46" s="4"/>
      <c r="D46" s="6" t="s">
        <v>25</v>
      </c>
      <c r="E46" s="10"/>
      <c r="F46" s="10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4"/>
      <c r="B47" s="4"/>
      <c r="C47" s="4"/>
      <c r="D47" s="4" t="s">
        <v>26</v>
      </c>
      <c r="E47" s="10">
        <v>114702694</v>
      </c>
      <c r="F47" s="10">
        <v>114702694</v>
      </c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4"/>
      <c r="B48" s="4"/>
      <c r="C48" s="4"/>
      <c r="D48" s="4" t="s">
        <v>27</v>
      </c>
      <c r="E48" s="10">
        <v>0</v>
      </c>
      <c r="F48" s="10">
        <v>0</v>
      </c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4"/>
      <c r="B49" s="4"/>
      <c r="C49" s="4"/>
      <c r="D49" s="4" t="s">
        <v>36</v>
      </c>
      <c r="E49" s="10">
        <v>0</v>
      </c>
      <c r="F49" s="10">
        <v>0</v>
      </c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4"/>
      <c r="B50" s="4"/>
      <c r="C50" s="4"/>
      <c r="D50" s="4" t="s">
        <v>28</v>
      </c>
      <c r="E50" s="10">
        <v>0</v>
      </c>
      <c r="F50" s="10">
        <v>0</v>
      </c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4"/>
      <c r="B51" s="4"/>
      <c r="C51" s="4"/>
      <c r="D51" s="4" t="s">
        <v>29</v>
      </c>
      <c r="E51" s="10">
        <v>-172813022</v>
      </c>
      <c r="F51" s="10">
        <v>-168873422</v>
      </c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4"/>
      <c r="B52" s="4"/>
      <c r="C52" s="4"/>
      <c r="D52" s="4" t="s">
        <v>37</v>
      </c>
      <c r="E52" s="10">
        <v>0</v>
      </c>
      <c r="F52" s="10">
        <v>0</v>
      </c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4"/>
      <c r="B53" s="4"/>
      <c r="C53" s="4"/>
      <c r="D53" s="4"/>
      <c r="E53" s="10"/>
      <c r="F53" s="10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4"/>
      <c r="B54" s="4"/>
      <c r="C54" s="4"/>
      <c r="D54" s="4"/>
      <c r="E54" s="17">
        <f>SUM(E45:E52)</f>
        <v>-4378224</v>
      </c>
      <c r="F54" s="17">
        <f>SUM(F45:F52)</f>
        <v>-438624</v>
      </c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4"/>
      <c r="B55" s="4"/>
      <c r="C55" s="4"/>
      <c r="D55" s="4"/>
      <c r="E55" s="16"/>
      <c r="F55" s="16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4"/>
      <c r="B56" s="4"/>
      <c r="C56" s="4"/>
      <c r="D56" s="4"/>
      <c r="E56" s="10"/>
      <c r="F56" s="10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4"/>
      <c r="B57" s="4">
        <v>9</v>
      </c>
      <c r="C57" s="4"/>
      <c r="D57" s="4" t="s">
        <v>30</v>
      </c>
      <c r="E57" s="10">
        <v>0</v>
      </c>
      <c r="F57" s="10">
        <v>0</v>
      </c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4"/>
      <c r="B58" s="4">
        <v>10</v>
      </c>
      <c r="C58" s="4"/>
      <c r="D58" s="4" t="s">
        <v>31</v>
      </c>
      <c r="E58" s="10">
        <v>121928</v>
      </c>
      <c r="F58" s="10">
        <v>121928</v>
      </c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4"/>
      <c r="B59" s="4">
        <v>11</v>
      </c>
      <c r="C59" s="4"/>
      <c r="D59" s="4" t="s">
        <v>39</v>
      </c>
      <c r="E59" s="10">
        <v>1415000</v>
      </c>
      <c r="F59" s="10">
        <v>1415000</v>
      </c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4"/>
      <c r="B60" s="4"/>
      <c r="C60" s="4"/>
      <c r="D60" s="4"/>
      <c r="E60" s="16"/>
      <c r="F60" s="16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4"/>
      <c r="B61" s="4"/>
      <c r="C61" s="4"/>
      <c r="D61" s="4"/>
      <c r="E61" s="15">
        <f>+E59+E58+E57+E54</f>
        <v>-2841296</v>
      </c>
      <c r="F61" s="15">
        <f>+F59+F58+F57+F54</f>
        <v>1098304</v>
      </c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4"/>
      <c r="B62" s="4"/>
      <c r="C62" s="4"/>
      <c r="D62" s="4"/>
      <c r="E62" s="16"/>
      <c r="F62" s="16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hidden="1">
      <c r="A63" s="4"/>
      <c r="B63" s="4"/>
      <c r="C63" s="4"/>
      <c r="D63" s="4"/>
      <c r="E63" s="10">
        <f>+E54-E17</f>
        <v>-21600446</v>
      </c>
      <c r="F63" s="10">
        <f>+F54-F17</f>
        <v>-18216402</v>
      </c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4"/>
      <c r="B64" s="4">
        <v>12</v>
      </c>
      <c r="C64" s="4"/>
      <c r="D64" s="4" t="s">
        <v>32</v>
      </c>
      <c r="E64" s="10">
        <v>-40</v>
      </c>
      <c r="F64" s="10">
        <v>-34</v>
      </c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4"/>
      <c r="B65" s="4"/>
      <c r="C65" s="4"/>
      <c r="D65" s="4"/>
      <c r="E65" s="10"/>
      <c r="F65" s="18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4"/>
      <c r="B66" s="4"/>
      <c r="C66" s="4"/>
      <c r="D66" s="4"/>
      <c r="E66" s="10"/>
      <c r="F66" s="10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2" t="s">
        <v>44</v>
      </c>
      <c r="B67" s="2"/>
      <c r="C67" s="2"/>
      <c r="D67" s="2"/>
      <c r="E67" s="10"/>
      <c r="F67" s="1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4"/>
      <c r="B68" s="4"/>
      <c r="C68" s="4"/>
      <c r="D68" s="4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</sheetData>
  <printOptions horizontalCentered="1" verticalCentered="1"/>
  <pageMargins left="0.75" right="0.75" top="0.5" bottom="1" header="0.5" footer="0.5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40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glfb</cp:lastModifiedBy>
  <cp:lastPrinted>2002-05-31T01:12:36Z</cp:lastPrinted>
  <dcterms:created xsi:type="dcterms:W3CDTF">1999-10-05T04:10:31Z</dcterms:created>
  <dcterms:modified xsi:type="dcterms:W3CDTF">2002-05-31T01:14:00Z</dcterms:modified>
  <cp:category/>
  <cp:version/>
  <cp:contentType/>
  <cp:contentStatus/>
</cp:coreProperties>
</file>