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601" activeTab="0"/>
  </bookViews>
  <sheets>
    <sheet name="KLSE~BS" sheetId="1" r:id="rId1"/>
  </sheets>
  <definedNames>
    <definedName name="_xlnm.Print_Area" localSheetId="0">'KLSE~BS'!$A$1:$M$81</definedName>
  </definedNames>
  <calcPr fullCalcOnLoad="1"/>
</workbook>
</file>

<file path=xl/sharedStrings.xml><?xml version="1.0" encoding="utf-8"?>
<sst xmlns="http://schemas.openxmlformats.org/spreadsheetml/2006/main" count="66" uniqueCount="48">
  <si>
    <t xml:space="preserve"> </t>
  </si>
  <si>
    <t>AS AT END OF</t>
  </si>
  <si>
    <t>RM'000</t>
  </si>
  <si>
    <t>Fixed Assets</t>
  </si>
  <si>
    <t>Investment in Associated Companies</t>
  </si>
  <si>
    <t>Long Term Investments</t>
  </si>
  <si>
    <t>Development rights, at cost</t>
  </si>
  <si>
    <t>Current Assets</t>
  </si>
  <si>
    <t>-</t>
  </si>
  <si>
    <t>Trade Debtors</t>
  </si>
  <si>
    <t>Other debtors,deposits &amp; prepayment</t>
  </si>
  <si>
    <t>Fixed Deposits</t>
  </si>
  <si>
    <t>Amount due by associated co</t>
  </si>
  <si>
    <t>Cash</t>
  </si>
  <si>
    <t>EKOVEST BERHAD</t>
  </si>
  <si>
    <t>Current Liabilities</t>
  </si>
  <si>
    <t>Bank Overdraft</t>
  </si>
  <si>
    <t>Short Term Borrowings</t>
  </si>
  <si>
    <t>Trade Creditors</t>
  </si>
  <si>
    <t>PRECEDING YEAR</t>
  </si>
  <si>
    <t>Other Creditors</t>
  </si>
  <si>
    <t>Hire Purchase Creditors</t>
  </si>
  <si>
    <t>Provision for Taxation</t>
  </si>
  <si>
    <t>Dividend Proposed</t>
  </si>
  <si>
    <t xml:space="preserve">Net Current Assets </t>
  </si>
  <si>
    <t>Shareholders 'Funds</t>
  </si>
  <si>
    <t>Share Capital</t>
  </si>
  <si>
    <t>Reserves</t>
  </si>
  <si>
    <t>Revaluation Reserve</t>
  </si>
  <si>
    <t>Minority Interests</t>
  </si>
  <si>
    <t>Long Term Borrowings</t>
  </si>
  <si>
    <t>Other Long Term Liabilities</t>
  </si>
  <si>
    <t>Taxation</t>
  </si>
  <si>
    <t>Retained Profit</t>
  </si>
  <si>
    <t>-B/F</t>
  </si>
  <si>
    <t>-Current year</t>
  </si>
  <si>
    <t>Amount Due to Associated co.</t>
  </si>
  <si>
    <t>*</t>
  </si>
  <si>
    <t>Net tangible assets per share(RM) *</t>
  </si>
  <si>
    <t>CURRENT QUARTER</t>
  </si>
  <si>
    <t>Share Premium</t>
  </si>
  <si>
    <t>Net tangible assets per share =( Reserves + Share Capital+Share Premium-Development rights )/No of ordinary share</t>
  </si>
  <si>
    <t xml:space="preserve">AS AT </t>
  </si>
  <si>
    <t>Note:</t>
  </si>
  <si>
    <t>Certain comparative figures have been reclassified to conform with the current quarter presentation.</t>
  </si>
  <si>
    <t>Gross Amount due from Customers</t>
  </si>
  <si>
    <t>CONSOLIDATED UNAUDITED BALANCE SHEET FOR THE PERIOD TO 30 JUNE 2001</t>
  </si>
  <si>
    <t>Amount Due to Customers on contract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</si>
</sst>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0" fontId="5" fillId="0" borderId="1" xfId="0" applyFont="1" applyAlignment="1">
      <alignment horizontal="right"/>
    </xf>
    <xf numFmtId="0" fontId="5" fillId="0" borderId="2" xfId="0" applyFont="1" applyAlignment="1">
      <alignment horizontal="right"/>
    </xf>
    <xf numFmtId="3" fontId="5" fillId="0" borderId="1" xfId="0" applyNumberFormat="1" applyFont="1" applyAlignment="1">
      <alignment horizontal="right"/>
    </xf>
    <xf numFmtId="0" fontId="6" fillId="0" borderId="2" xfId="0" applyNumberFormat="1" applyFont="1" applyAlignment="1">
      <alignment/>
    </xf>
    <xf numFmtId="3" fontId="5" fillId="0" borderId="2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3" xfId="0" applyFont="1" applyAlignment="1">
      <alignment horizontal="right"/>
    </xf>
    <xf numFmtId="3" fontId="5" fillId="0" borderId="3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Alignment="1">
      <alignment/>
    </xf>
    <xf numFmtId="3" fontId="6" fillId="0" borderId="3" xfId="0" applyNumberFormat="1" applyFont="1" applyAlignment="1">
      <alignment/>
    </xf>
    <xf numFmtId="0" fontId="6" fillId="0" borderId="4" xfId="0" applyNumberFormat="1" applyFont="1" applyAlignment="1">
      <alignment/>
    </xf>
    <xf numFmtId="0" fontId="0" fillId="0" borderId="4" xfId="0" applyNumberForma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3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3" xfId="0" applyNumberFormat="1" applyFont="1" applyAlignment="1">
      <alignment horizontal="right"/>
    </xf>
    <xf numFmtId="3" fontId="6" fillId="0" borderId="4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9" fillId="0" borderId="3" xfId="0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6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5" fontId="7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0" fontId="6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3" fontId="0" fillId="0" borderId="4" xfId="0" applyNumberFormat="1" applyAlignment="1">
      <alignment/>
    </xf>
    <xf numFmtId="190" fontId="5" fillId="0" borderId="0" xfId="0" applyNumberFormat="1" applyFont="1" applyAlignment="1">
      <alignment horizontal="right"/>
    </xf>
    <xf numFmtId="15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B306"/>
  <sheetViews>
    <sheetView tabSelected="1" zoomScale="67" zoomScaleNormal="67" workbookViewId="0" topLeftCell="A59">
      <selection activeCell="A59" sqref="A59"/>
    </sheetView>
  </sheetViews>
  <sheetFormatPr defaultColWidth="8.7109375" defaultRowHeight="15.75"/>
  <cols>
    <col min="1" max="2" width="8.7109375" style="3" customWidth="1"/>
    <col min="3" max="3" width="4.7109375" style="3" customWidth="1"/>
    <col min="4" max="4" width="6.140625" style="3" customWidth="1"/>
    <col min="5" max="5" width="4.7109375" style="3" customWidth="1"/>
    <col min="6" max="7" width="8.7109375" style="3" customWidth="1"/>
    <col min="8" max="8" width="20.8515625" style="3" customWidth="1"/>
    <col min="9" max="9" width="21.00390625" style="3" customWidth="1"/>
    <col min="10" max="10" width="20.7109375" style="3" customWidth="1"/>
    <col min="11" max="11" width="7.28125" style="3" customWidth="1"/>
    <col min="12" max="12" width="20.8515625" style="3" customWidth="1"/>
    <col min="13" max="13" width="9.57421875" style="3" customWidth="1"/>
    <col min="14" max="16384" width="8.71093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1"/>
      <c r="N1" s="2"/>
    </row>
    <row r="2" spans="3:28" ht="15.75">
      <c r="C2" s="42" t="s">
        <v>14</v>
      </c>
      <c r="D2" s="1"/>
      <c r="E2" s="1"/>
      <c r="F2" s="16"/>
      <c r="G2" s="16"/>
      <c r="H2" s="16"/>
      <c r="K2" s="2"/>
      <c r="L2" s="16"/>
      <c r="M2" s="16"/>
      <c r="N2" s="17" t="s">
        <v>0</v>
      </c>
      <c r="O2" s="8"/>
      <c r="P2" s="16"/>
      <c r="Q2" s="5"/>
      <c r="R2" s="1"/>
      <c r="S2" s="1"/>
      <c r="T2" s="1"/>
      <c r="U2" s="1"/>
      <c r="V2" s="1"/>
      <c r="W2" s="2"/>
      <c r="X2" s="9"/>
      <c r="Y2" s="10"/>
      <c r="Z2" s="11"/>
      <c r="AA2" s="12"/>
      <c r="AB2" s="2"/>
    </row>
    <row r="3" spans="3:28" ht="15.75">
      <c r="C3" s="1"/>
      <c r="D3" s="2"/>
      <c r="E3" s="1"/>
      <c r="F3" s="16"/>
      <c r="G3" s="16"/>
      <c r="H3" s="20"/>
      <c r="I3" s="20"/>
      <c r="J3" s="1"/>
      <c r="K3" s="20"/>
      <c r="L3" s="20"/>
      <c r="M3" s="16"/>
      <c r="N3" s="14"/>
      <c r="O3" s="8"/>
      <c r="P3" s="16"/>
      <c r="Q3" s="5">
        <v>6</v>
      </c>
      <c r="R3" s="1"/>
      <c r="S3" s="5" t="s">
        <v>15</v>
      </c>
      <c r="T3" s="1"/>
      <c r="U3" s="1"/>
      <c r="V3" s="1"/>
      <c r="W3" s="2"/>
      <c r="X3" s="9" t="s">
        <v>0</v>
      </c>
      <c r="Y3" s="10"/>
      <c r="Z3" s="11" t="s">
        <v>0</v>
      </c>
      <c r="AA3" s="12"/>
      <c r="AB3" s="2"/>
    </row>
    <row r="4" spans="3:28" ht="15.75">
      <c r="C4" s="5" t="s">
        <v>46</v>
      </c>
      <c r="D4" s="5"/>
      <c r="E4" s="1"/>
      <c r="F4" s="16"/>
      <c r="G4" s="16"/>
      <c r="H4" s="20"/>
      <c r="I4" s="20"/>
      <c r="J4" s="1"/>
      <c r="K4" s="20"/>
      <c r="L4" s="20"/>
      <c r="M4" s="16"/>
      <c r="N4" s="14"/>
      <c r="O4" s="8"/>
      <c r="P4" s="16"/>
      <c r="Q4" s="5"/>
      <c r="R4" s="1"/>
      <c r="S4" s="1"/>
      <c r="T4" s="1"/>
      <c r="U4" s="1"/>
      <c r="V4" s="1"/>
      <c r="W4" s="2"/>
      <c r="X4" s="10"/>
      <c r="Y4" s="10"/>
      <c r="Z4" s="13"/>
      <c r="AA4" s="12"/>
      <c r="AB4" s="2"/>
    </row>
    <row r="5" spans="3:28" ht="15.75">
      <c r="C5" s="5"/>
      <c r="D5" s="5"/>
      <c r="E5" s="1"/>
      <c r="F5" s="16"/>
      <c r="G5" s="16"/>
      <c r="H5" s="20"/>
      <c r="I5" s="20"/>
      <c r="J5" s="1"/>
      <c r="K5" s="20"/>
      <c r="L5" s="20"/>
      <c r="M5" s="16"/>
      <c r="N5" s="14"/>
      <c r="O5" s="8"/>
      <c r="P5" s="16"/>
      <c r="Q5" s="5"/>
      <c r="R5" s="1"/>
      <c r="S5" s="1"/>
      <c r="T5" s="1"/>
      <c r="U5" s="1"/>
      <c r="V5" s="1"/>
      <c r="W5" s="2"/>
      <c r="X5" s="10"/>
      <c r="Y5" s="10"/>
      <c r="Z5" s="13"/>
      <c r="AA5" s="12"/>
      <c r="AB5" s="2"/>
    </row>
    <row r="6" spans="3:14" ht="15.75">
      <c r="C6" s="1"/>
      <c r="D6" s="1"/>
      <c r="E6" s="1"/>
      <c r="F6" s="1"/>
      <c r="G6" s="1"/>
      <c r="H6" s="1"/>
      <c r="I6" s="2"/>
      <c r="J6" s="4" t="s">
        <v>1</v>
      </c>
      <c r="K6" s="5"/>
      <c r="L6" s="4" t="s">
        <v>42</v>
      </c>
      <c r="M6" s="1"/>
      <c r="N6" s="2"/>
    </row>
    <row r="7" spans="3:14" ht="15.75">
      <c r="C7" s="5" t="s">
        <v>0</v>
      </c>
      <c r="D7" s="1"/>
      <c r="E7" s="1"/>
      <c r="F7" s="1"/>
      <c r="G7" s="1"/>
      <c r="H7" s="1"/>
      <c r="I7" s="2"/>
      <c r="J7" s="4" t="s">
        <v>39</v>
      </c>
      <c r="K7" s="5"/>
      <c r="L7" s="4" t="s">
        <v>19</v>
      </c>
      <c r="M7" s="1"/>
      <c r="N7" s="2"/>
    </row>
    <row r="8" spans="3:14" ht="15.75">
      <c r="C8" s="1"/>
      <c r="D8" s="1"/>
      <c r="E8" s="1"/>
      <c r="F8" s="1"/>
      <c r="G8" s="1"/>
      <c r="H8" s="1"/>
      <c r="I8" s="2"/>
      <c r="J8" s="44">
        <v>37072</v>
      </c>
      <c r="K8" s="5"/>
      <c r="L8" s="51">
        <v>36707</v>
      </c>
      <c r="M8" s="1"/>
      <c r="N8" s="2"/>
    </row>
    <row r="9" spans="3:14" ht="15.75">
      <c r="C9" s="1"/>
      <c r="D9" s="1"/>
      <c r="E9" s="1"/>
      <c r="F9" s="1"/>
      <c r="G9" s="1"/>
      <c r="H9" s="1"/>
      <c r="I9" s="2"/>
      <c r="J9" s="4" t="s">
        <v>2</v>
      </c>
      <c r="K9" s="5"/>
      <c r="L9" s="4" t="s">
        <v>2</v>
      </c>
      <c r="M9" s="1"/>
      <c r="N9" s="2"/>
    </row>
    <row r="10" spans="3:14" ht="15">
      <c r="C10" s="1"/>
      <c r="D10" s="1"/>
      <c r="E10" s="1"/>
      <c r="F10" s="1"/>
      <c r="G10" s="1"/>
      <c r="H10" s="1"/>
      <c r="I10" s="2"/>
      <c r="J10" s="1"/>
      <c r="K10" s="1"/>
      <c r="L10" s="1"/>
      <c r="M10" s="1"/>
      <c r="N10" s="2"/>
    </row>
    <row r="11" spans="3:14" ht="15.75">
      <c r="C11" s="5">
        <v>1</v>
      </c>
      <c r="D11" s="1"/>
      <c r="E11" s="5" t="s">
        <v>3</v>
      </c>
      <c r="F11" s="1"/>
      <c r="G11" s="1"/>
      <c r="H11" s="1"/>
      <c r="I11" s="2"/>
      <c r="J11" s="6">
        <v>31823</v>
      </c>
      <c r="K11" s="7"/>
      <c r="L11" s="6">
        <v>23568</v>
      </c>
      <c r="M11" s="1"/>
      <c r="N11" s="2"/>
    </row>
    <row r="12" spans="3:14" ht="15.75">
      <c r="C12" s="5"/>
      <c r="D12" s="1"/>
      <c r="E12" s="1"/>
      <c r="F12" s="1"/>
      <c r="G12" s="1"/>
      <c r="H12" s="1"/>
      <c r="I12" s="2"/>
      <c r="J12" s="7"/>
      <c r="K12" s="7"/>
      <c r="L12" s="6"/>
      <c r="M12" s="2"/>
      <c r="N12" s="2"/>
    </row>
    <row r="13" spans="3:14" ht="15.75">
      <c r="C13" s="5">
        <v>2</v>
      </c>
      <c r="D13" s="1"/>
      <c r="E13" s="5" t="s">
        <v>4</v>
      </c>
      <c r="F13" s="1"/>
      <c r="G13" s="1"/>
      <c r="H13" s="1"/>
      <c r="I13" s="2"/>
      <c r="J13" s="6">
        <v>4455</v>
      </c>
      <c r="K13" s="7"/>
      <c r="L13" s="6">
        <v>4227</v>
      </c>
      <c r="M13" s="2"/>
      <c r="N13" s="2"/>
    </row>
    <row r="14" spans="3:14" ht="15.75">
      <c r="C14" s="5"/>
      <c r="D14" s="1"/>
      <c r="E14" s="1"/>
      <c r="F14" s="1"/>
      <c r="G14" s="1"/>
      <c r="H14" s="1"/>
      <c r="I14" s="2"/>
      <c r="J14" s="7"/>
      <c r="K14" s="7"/>
      <c r="L14" s="6"/>
      <c r="M14" s="2"/>
      <c r="N14" s="2"/>
    </row>
    <row r="15" spans="3:14" ht="15.75">
      <c r="C15" s="5">
        <v>3</v>
      </c>
      <c r="D15" s="1"/>
      <c r="E15" s="5" t="s">
        <v>5</v>
      </c>
      <c r="F15" s="1"/>
      <c r="G15" s="1"/>
      <c r="H15" s="1"/>
      <c r="I15" s="2"/>
      <c r="J15" s="6">
        <v>279</v>
      </c>
      <c r="K15" s="7"/>
      <c r="L15" s="6">
        <v>0</v>
      </c>
      <c r="M15" s="2"/>
      <c r="N15" s="2"/>
    </row>
    <row r="16" spans="3:14" ht="15.75">
      <c r="C16" s="5"/>
      <c r="D16" s="1"/>
      <c r="E16" s="1"/>
      <c r="F16" s="1"/>
      <c r="G16" s="1"/>
      <c r="H16" s="1"/>
      <c r="I16" s="2"/>
      <c r="J16" s="7"/>
      <c r="K16" s="7"/>
      <c r="L16" s="6"/>
      <c r="M16" s="2"/>
      <c r="N16" s="2"/>
    </row>
    <row r="17" spans="3:14" ht="15.75">
      <c r="C17" s="5">
        <v>4</v>
      </c>
      <c r="D17" s="1"/>
      <c r="E17" s="5" t="s">
        <v>6</v>
      </c>
      <c r="F17" s="1"/>
      <c r="G17" s="1"/>
      <c r="H17" s="1"/>
      <c r="I17" s="2"/>
      <c r="J17" s="6">
        <v>5029</v>
      </c>
      <c r="K17" s="7"/>
      <c r="L17" s="6">
        <v>5029</v>
      </c>
      <c r="M17" s="2"/>
      <c r="N17" s="2"/>
    </row>
    <row r="18" spans="3:14" ht="15.75">
      <c r="C18" s="5"/>
      <c r="D18" s="1"/>
      <c r="E18" s="1"/>
      <c r="F18" s="1"/>
      <c r="G18" s="1"/>
      <c r="H18" s="1"/>
      <c r="I18" s="2"/>
      <c r="J18" s="7"/>
      <c r="K18" s="7"/>
      <c r="L18" s="6"/>
      <c r="M18" s="2"/>
      <c r="N18" s="2"/>
    </row>
    <row r="19" spans="3:14" ht="15.75">
      <c r="C19" s="5">
        <v>5</v>
      </c>
      <c r="D19" s="1"/>
      <c r="E19" s="5" t="s">
        <v>7</v>
      </c>
      <c r="F19" s="1"/>
      <c r="G19" s="1"/>
      <c r="H19" s="1"/>
      <c r="I19" s="2"/>
      <c r="J19" s="9"/>
      <c r="K19" s="10"/>
      <c r="L19" s="11"/>
      <c r="M19" s="12"/>
      <c r="N19" s="2"/>
    </row>
    <row r="20" spans="3:14" ht="15.75">
      <c r="C20" s="5"/>
      <c r="D20" s="1"/>
      <c r="E20" s="1"/>
      <c r="F20" s="1"/>
      <c r="G20" s="1"/>
      <c r="H20" s="1"/>
      <c r="I20" s="2"/>
      <c r="J20" s="10"/>
      <c r="K20" s="10"/>
      <c r="L20" s="13"/>
      <c r="M20" s="12"/>
      <c r="N20" s="2"/>
    </row>
    <row r="21" spans="3:14" ht="15.75">
      <c r="C21" s="5"/>
      <c r="D21" s="1"/>
      <c r="E21" s="1"/>
      <c r="F21" s="15" t="s">
        <v>45</v>
      </c>
      <c r="G21" s="1"/>
      <c r="H21" s="1"/>
      <c r="I21" s="2"/>
      <c r="J21" s="13">
        <v>32086</v>
      </c>
      <c r="K21" s="10"/>
      <c r="L21" s="13">
        <v>35223</v>
      </c>
      <c r="M21" s="12"/>
      <c r="N21" s="2"/>
    </row>
    <row r="22" spans="3:14" ht="15.75">
      <c r="C22" s="5"/>
      <c r="D22" s="1"/>
      <c r="E22" s="1"/>
      <c r="F22" s="15" t="s">
        <v>9</v>
      </c>
      <c r="G22" s="1"/>
      <c r="H22" s="1"/>
      <c r="I22" s="2"/>
      <c r="J22" s="13">
        <v>84541</v>
      </c>
      <c r="K22" s="10"/>
      <c r="L22" s="13">
        <v>80195</v>
      </c>
      <c r="M22" s="12"/>
      <c r="N22" s="2"/>
    </row>
    <row r="23" spans="3:14" ht="15.75">
      <c r="C23" s="5"/>
      <c r="D23" s="1"/>
      <c r="E23" s="1"/>
      <c r="F23" s="15" t="s">
        <v>10</v>
      </c>
      <c r="G23" s="1"/>
      <c r="H23" s="1"/>
      <c r="I23" s="2"/>
      <c r="J23" s="13">
        <v>9811</v>
      </c>
      <c r="K23" s="10"/>
      <c r="L23" s="13">
        <v>29971</v>
      </c>
      <c r="M23" s="12"/>
      <c r="N23" s="2"/>
    </row>
    <row r="24" spans="3:14" ht="15.75">
      <c r="C24" s="5"/>
      <c r="D24" s="1"/>
      <c r="E24" s="1"/>
      <c r="F24" s="15" t="s">
        <v>11</v>
      </c>
      <c r="G24" s="1"/>
      <c r="H24" s="1"/>
      <c r="I24" s="2"/>
      <c r="J24" s="13">
        <v>23397</v>
      </c>
      <c r="K24" s="10"/>
      <c r="L24" s="13">
        <v>33148</v>
      </c>
      <c r="M24" s="12"/>
      <c r="N24" s="2"/>
    </row>
    <row r="25" spans="3:14" ht="15.75">
      <c r="C25" s="5"/>
      <c r="D25" s="1"/>
      <c r="E25" s="1"/>
      <c r="F25" s="15" t="s">
        <v>12</v>
      </c>
      <c r="G25" s="1"/>
      <c r="H25" s="1"/>
      <c r="I25" s="2"/>
      <c r="J25" s="13">
        <v>27098</v>
      </c>
      <c r="K25" s="10"/>
      <c r="L25" s="13">
        <v>57700</v>
      </c>
      <c r="M25" s="12"/>
      <c r="N25" s="2"/>
    </row>
    <row r="26" spans="3:14" ht="15.75">
      <c r="C26" s="5"/>
      <c r="D26" s="1"/>
      <c r="E26" s="1"/>
      <c r="F26" s="56" t="s">
        <v>32</v>
      </c>
      <c r="G26" s="1"/>
      <c r="H26" s="1"/>
      <c r="I26" s="2"/>
      <c r="J26" s="13">
        <v>352</v>
      </c>
      <c r="K26" s="10"/>
      <c r="L26" s="13" t="s">
        <v>8</v>
      </c>
      <c r="M26" s="12"/>
      <c r="N26" s="2"/>
    </row>
    <row r="27" spans="3:14" ht="15.75">
      <c r="C27" s="5"/>
      <c r="D27" s="1"/>
      <c r="E27" s="1"/>
      <c r="F27" s="15" t="s">
        <v>13</v>
      </c>
      <c r="G27" s="1"/>
      <c r="H27" s="1"/>
      <c r="I27" s="2"/>
      <c r="J27" s="13">
        <v>26673</v>
      </c>
      <c r="K27" s="10"/>
      <c r="L27" s="13">
        <v>1871</v>
      </c>
      <c r="M27" s="12"/>
      <c r="N27" s="2"/>
    </row>
    <row r="28" spans="3:14" ht="15.75">
      <c r="C28" s="5"/>
      <c r="D28" s="1"/>
      <c r="E28" s="1"/>
      <c r="F28" s="1"/>
      <c r="G28" s="1"/>
      <c r="H28" s="1"/>
      <c r="I28" s="2"/>
      <c r="J28" s="10"/>
      <c r="K28" s="10"/>
      <c r="L28" s="13"/>
      <c r="M28" s="12"/>
      <c r="N28" s="2"/>
    </row>
    <row r="29" spans="3:14" ht="15.75">
      <c r="C29" s="5"/>
      <c r="D29" s="1"/>
      <c r="E29" s="1"/>
      <c r="F29" s="1"/>
      <c r="G29" s="1"/>
      <c r="H29" s="1"/>
      <c r="I29" s="2"/>
      <c r="J29" s="11">
        <f>SUM(J21:J28)</f>
        <v>203958</v>
      </c>
      <c r="K29" s="10"/>
      <c r="L29" s="11">
        <f>SUM(L21:L28)</f>
        <v>238108</v>
      </c>
      <c r="M29" s="12"/>
      <c r="N29" s="2"/>
    </row>
    <row r="30" spans="3:14" ht="15.75">
      <c r="C30" s="5"/>
      <c r="D30" s="1"/>
      <c r="E30" s="1"/>
      <c r="F30" s="1"/>
      <c r="G30" s="1"/>
      <c r="H30" s="1"/>
      <c r="I30" s="2"/>
      <c r="J30" s="9"/>
      <c r="K30" s="10"/>
      <c r="L30" s="11"/>
      <c r="M30" s="12"/>
      <c r="N30" s="2"/>
    </row>
    <row r="31" spans="3:14" ht="15.75">
      <c r="C31" s="5"/>
      <c r="D31" s="1"/>
      <c r="E31" s="1"/>
      <c r="F31" s="1"/>
      <c r="G31" s="1"/>
      <c r="H31" s="1"/>
      <c r="I31" s="2"/>
      <c r="J31" s="18"/>
      <c r="K31" s="7"/>
      <c r="L31" s="19"/>
      <c r="M31" s="2"/>
      <c r="N31" s="2"/>
    </row>
    <row r="32" spans="3:14" ht="15.75">
      <c r="C32" s="5">
        <v>6</v>
      </c>
      <c r="D32" s="1"/>
      <c r="E32" s="5" t="s">
        <v>15</v>
      </c>
      <c r="F32" s="1"/>
      <c r="G32" s="1"/>
      <c r="H32" s="1"/>
      <c r="I32" s="2"/>
      <c r="J32" s="9" t="s">
        <v>0</v>
      </c>
      <c r="K32" s="10"/>
      <c r="L32" s="11" t="s">
        <v>0</v>
      </c>
      <c r="M32" s="12"/>
      <c r="N32" s="2"/>
    </row>
    <row r="33" spans="3:14" ht="15.75">
      <c r="C33" s="5"/>
      <c r="D33" s="1"/>
      <c r="E33" s="1"/>
      <c r="F33" s="1"/>
      <c r="G33" s="1"/>
      <c r="H33" s="1"/>
      <c r="I33" s="2"/>
      <c r="J33" s="10"/>
      <c r="K33" s="10"/>
      <c r="L33" s="13"/>
      <c r="M33" s="12"/>
      <c r="N33" s="2"/>
    </row>
    <row r="34" spans="3:14" ht="15.75">
      <c r="C34" s="5"/>
      <c r="D34" s="1"/>
      <c r="E34" s="1"/>
      <c r="F34" s="56" t="s">
        <v>47</v>
      </c>
      <c r="G34" s="1"/>
      <c r="H34" s="1"/>
      <c r="I34" s="2"/>
      <c r="J34" s="13">
        <v>4200</v>
      </c>
      <c r="K34" s="10"/>
      <c r="L34" s="13" t="s">
        <v>8</v>
      </c>
      <c r="M34" s="12"/>
      <c r="N34" s="2"/>
    </row>
    <row r="35" spans="3:14" ht="15.75">
      <c r="C35" s="5"/>
      <c r="D35" s="1"/>
      <c r="E35" s="1"/>
      <c r="F35" s="15" t="s">
        <v>16</v>
      </c>
      <c r="G35" s="1"/>
      <c r="H35" s="1"/>
      <c r="I35" s="2"/>
      <c r="J35" s="13">
        <v>3565</v>
      </c>
      <c r="K35" s="10"/>
      <c r="L35" s="13">
        <v>13665</v>
      </c>
      <c r="M35" s="12"/>
      <c r="N35" s="2"/>
    </row>
    <row r="36" spans="3:14" ht="15.75">
      <c r="C36" s="5"/>
      <c r="D36" s="1"/>
      <c r="E36" s="1"/>
      <c r="F36" s="15" t="s">
        <v>17</v>
      </c>
      <c r="G36" s="1"/>
      <c r="H36" s="1"/>
      <c r="I36" s="2"/>
      <c r="J36" s="13">
        <v>6009</v>
      </c>
      <c r="K36" s="10"/>
      <c r="L36" s="13">
        <v>5000</v>
      </c>
      <c r="M36" s="12"/>
      <c r="N36" s="2"/>
    </row>
    <row r="37" spans="3:14" ht="15.75">
      <c r="C37" s="5"/>
      <c r="D37" s="1"/>
      <c r="E37" s="1"/>
      <c r="F37" s="15" t="s">
        <v>18</v>
      </c>
      <c r="G37" s="1"/>
      <c r="H37" s="1"/>
      <c r="I37" s="2"/>
      <c r="J37" s="13">
        <v>62261</v>
      </c>
      <c r="K37" s="10"/>
      <c r="L37" s="13">
        <v>93666</v>
      </c>
      <c r="M37" s="12"/>
      <c r="N37" s="2"/>
    </row>
    <row r="38" spans="3:14" ht="15.75">
      <c r="C38" s="5"/>
      <c r="D38" s="1"/>
      <c r="E38" s="1"/>
      <c r="F38" s="15" t="s">
        <v>20</v>
      </c>
      <c r="G38" s="1"/>
      <c r="H38" s="1"/>
      <c r="I38" s="2"/>
      <c r="J38" s="13">
        <v>5949</v>
      </c>
      <c r="K38" s="10"/>
      <c r="L38" s="13">
        <v>2806</v>
      </c>
      <c r="M38" s="12"/>
      <c r="N38" s="2"/>
    </row>
    <row r="39" spans="3:14" ht="15.75">
      <c r="C39" s="5"/>
      <c r="D39" s="1"/>
      <c r="E39" s="1"/>
      <c r="F39" s="15" t="s">
        <v>36</v>
      </c>
      <c r="G39" s="1"/>
      <c r="H39" s="1"/>
      <c r="I39" s="2"/>
      <c r="J39" s="13">
        <v>3459</v>
      </c>
      <c r="K39" s="10"/>
      <c r="L39" s="13">
        <v>3459</v>
      </c>
      <c r="M39" s="12"/>
      <c r="N39" s="2"/>
    </row>
    <row r="40" spans="3:14" ht="15.75">
      <c r="C40" s="5"/>
      <c r="D40" s="1"/>
      <c r="E40" s="1"/>
      <c r="F40" s="15" t="s">
        <v>21</v>
      </c>
      <c r="G40" s="1"/>
      <c r="H40" s="1"/>
      <c r="I40" s="2"/>
      <c r="J40" s="13">
        <v>502</v>
      </c>
      <c r="K40" s="10"/>
      <c r="L40" s="13">
        <v>354</v>
      </c>
      <c r="M40" s="12"/>
      <c r="N40" s="2"/>
    </row>
    <row r="41" spans="3:14" ht="15.75">
      <c r="C41" s="5"/>
      <c r="D41" s="1"/>
      <c r="E41" s="1"/>
      <c r="F41" s="15" t="s">
        <v>22</v>
      </c>
      <c r="G41" s="1"/>
      <c r="H41" s="1"/>
      <c r="I41" s="2"/>
      <c r="J41" s="13">
        <v>2495</v>
      </c>
      <c r="K41" s="10"/>
      <c r="L41" s="13">
        <v>8098</v>
      </c>
      <c r="M41" s="12"/>
      <c r="N41" s="2"/>
    </row>
    <row r="42" spans="3:14" ht="15.75">
      <c r="C42" s="5"/>
      <c r="D42" s="1"/>
      <c r="E42" s="1"/>
      <c r="F42" s="15" t="s">
        <v>23</v>
      </c>
      <c r="G42" s="1"/>
      <c r="H42" s="1"/>
      <c r="I42" s="2"/>
      <c r="J42" s="13">
        <v>2149</v>
      </c>
      <c r="K42" s="10"/>
      <c r="L42" s="13">
        <v>1953</v>
      </c>
      <c r="M42" s="12"/>
      <c r="N42" s="2"/>
    </row>
    <row r="43" spans="3:14" ht="15.75">
      <c r="C43" s="5"/>
      <c r="D43" s="1"/>
      <c r="E43" s="2"/>
      <c r="F43" s="2"/>
      <c r="G43" s="2"/>
      <c r="H43" s="2"/>
      <c r="I43" s="2"/>
      <c r="J43" s="12" t="s">
        <v>0</v>
      </c>
      <c r="K43" s="12"/>
      <c r="L43" s="12"/>
      <c r="M43" s="12"/>
      <c r="N43" s="2"/>
    </row>
    <row r="44" spans="3:14" ht="15">
      <c r="C44" s="2"/>
      <c r="D44" s="1"/>
      <c r="E44" s="2"/>
      <c r="F44" s="2"/>
      <c r="G44" s="2"/>
      <c r="H44" s="2"/>
      <c r="I44" s="2"/>
      <c r="J44" s="21">
        <f>SUM(J34:J43)</f>
        <v>90589</v>
      </c>
      <c r="K44" s="12"/>
      <c r="L44" s="21">
        <f>SUM(L35:L43)</f>
        <v>129001</v>
      </c>
      <c r="M44" s="12"/>
      <c r="N44" s="2"/>
    </row>
    <row r="45" spans="3:14" ht="15">
      <c r="C45" s="2"/>
      <c r="D45" s="1"/>
      <c r="E45" s="1"/>
      <c r="F45" s="1"/>
      <c r="G45" s="1"/>
      <c r="H45" s="1"/>
      <c r="I45" s="2"/>
      <c r="J45" s="18" t="s">
        <v>0</v>
      </c>
      <c r="K45" s="7"/>
      <c r="L45" s="19" t="s">
        <v>0</v>
      </c>
      <c r="M45" s="2"/>
      <c r="N45" s="2"/>
    </row>
    <row r="46" spans="3:14" ht="15.75">
      <c r="C46" s="5">
        <v>7</v>
      </c>
      <c r="D46" s="1"/>
      <c r="E46" s="5" t="s">
        <v>24</v>
      </c>
      <c r="F46" s="1"/>
      <c r="G46" s="1"/>
      <c r="H46" s="1"/>
      <c r="I46" s="2"/>
      <c r="J46" s="6">
        <f>+J29-J44</f>
        <v>113369</v>
      </c>
      <c r="K46" s="7"/>
      <c r="L46" s="6">
        <f>+L29-L44</f>
        <v>109107</v>
      </c>
      <c r="M46" s="2"/>
      <c r="N46" s="2"/>
    </row>
    <row r="47" spans="3:14" ht="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5.75" thickBot="1">
      <c r="C48" s="2"/>
      <c r="D48" s="2"/>
      <c r="E48" s="2"/>
      <c r="F48" s="2"/>
      <c r="G48" s="2"/>
      <c r="H48" s="2"/>
      <c r="I48" s="2"/>
      <c r="J48" s="22">
        <f>J46+J11+J13+J15+J17</f>
        <v>154955</v>
      </c>
      <c r="K48" s="2"/>
      <c r="L48" s="22">
        <f>L46+L11+L13+L15+L17</f>
        <v>141931</v>
      </c>
      <c r="M48" s="2"/>
      <c r="N48" s="2"/>
    </row>
    <row r="49" spans="3:14" ht="15.75" thickTop="1">
      <c r="C49" s="2"/>
      <c r="D49" s="2"/>
      <c r="E49" s="2"/>
      <c r="F49" s="2"/>
      <c r="G49" s="2"/>
      <c r="H49" s="2"/>
      <c r="I49" s="2"/>
      <c r="J49" s="23"/>
      <c r="K49" s="2"/>
      <c r="L49" s="23"/>
      <c r="M49" s="2"/>
      <c r="N49" s="2"/>
    </row>
    <row r="50" spans="3:14" ht="15.75">
      <c r="C50" s="5">
        <v>8</v>
      </c>
      <c r="D50" s="1"/>
      <c r="E50" s="5" t="s">
        <v>25</v>
      </c>
      <c r="F50" s="1"/>
      <c r="G50" s="1"/>
      <c r="H50" s="1"/>
      <c r="I50" s="2"/>
      <c r="J50" s="7"/>
      <c r="K50" s="7"/>
      <c r="L50" s="6"/>
      <c r="M50" s="2"/>
      <c r="N50" s="2"/>
    </row>
    <row r="51" spans="3:14" ht="15.75">
      <c r="C51" s="5"/>
      <c r="D51" s="1"/>
      <c r="E51" s="43" t="s">
        <v>26</v>
      </c>
      <c r="F51" s="1"/>
      <c r="G51" s="1"/>
      <c r="H51" s="1"/>
      <c r="I51" s="2"/>
      <c r="J51" s="6">
        <v>59685</v>
      </c>
      <c r="K51" s="7"/>
      <c r="L51" s="6">
        <v>54243</v>
      </c>
      <c r="M51" s="2"/>
      <c r="N51" s="2"/>
    </row>
    <row r="52" spans="3:14" ht="15.75">
      <c r="C52" s="5"/>
      <c r="D52" s="1"/>
      <c r="E52" s="43"/>
      <c r="F52" s="1"/>
      <c r="G52" s="1"/>
      <c r="H52" s="1"/>
      <c r="I52" s="2"/>
      <c r="J52" s="6"/>
      <c r="K52" s="7"/>
      <c r="L52" s="6"/>
      <c r="M52" s="2"/>
      <c r="N52" s="2"/>
    </row>
    <row r="53" spans="3:14" ht="15.75">
      <c r="C53" s="5"/>
      <c r="D53" s="1"/>
      <c r="E53" s="41" t="s">
        <v>40</v>
      </c>
      <c r="F53" s="2"/>
      <c r="G53" s="2"/>
      <c r="H53" s="2"/>
      <c r="I53" s="2"/>
      <c r="J53" s="47">
        <v>14462</v>
      </c>
      <c r="K53" s="40"/>
      <c r="L53" s="53">
        <v>9490</v>
      </c>
      <c r="M53" s="2"/>
      <c r="N53" s="2"/>
    </row>
    <row r="54" spans="3:14" ht="15.75">
      <c r="C54" s="5"/>
      <c r="D54" s="1"/>
      <c r="E54" s="41"/>
      <c r="F54" s="1"/>
      <c r="G54" s="1"/>
      <c r="H54" s="1"/>
      <c r="I54" s="2"/>
      <c r="J54" s="7"/>
      <c r="K54" s="7"/>
      <c r="L54" s="6"/>
      <c r="M54" s="2"/>
      <c r="N54" s="2"/>
    </row>
    <row r="55" spans="3:14" ht="15.75">
      <c r="C55" s="5"/>
      <c r="D55" s="1"/>
      <c r="E55" s="43" t="s">
        <v>27</v>
      </c>
      <c r="F55" s="1"/>
      <c r="G55" s="1"/>
      <c r="H55" s="1"/>
      <c r="I55" s="2"/>
      <c r="J55" s="9"/>
      <c r="K55" s="10"/>
      <c r="L55" s="11"/>
      <c r="M55" s="12"/>
      <c r="N55" s="2"/>
    </row>
    <row r="56" spans="3:14" ht="15.75">
      <c r="C56" s="5"/>
      <c r="D56" s="1"/>
      <c r="E56" s="1"/>
      <c r="F56" s="15" t="s">
        <v>28</v>
      </c>
      <c r="G56" s="15"/>
      <c r="H56" s="1"/>
      <c r="I56" s="2"/>
      <c r="J56" s="13">
        <v>1337</v>
      </c>
      <c r="K56" s="10"/>
      <c r="L56" s="13">
        <v>1337</v>
      </c>
      <c r="M56" s="12"/>
      <c r="N56" s="2"/>
    </row>
    <row r="57" spans="3:14" ht="15.75">
      <c r="C57" s="5"/>
      <c r="D57" s="1"/>
      <c r="E57" s="1"/>
      <c r="F57" s="15" t="s">
        <v>33</v>
      </c>
      <c r="G57" s="15"/>
      <c r="H57" s="38" t="s">
        <v>34</v>
      </c>
      <c r="I57" s="2"/>
      <c r="J57" s="13">
        <v>62107</v>
      </c>
      <c r="K57" s="10"/>
      <c r="L57" s="13">
        <v>44495</v>
      </c>
      <c r="M57" s="12"/>
      <c r="N57" s="2"/>
    </row>
    <row r="58" spans="3:14" ht="15">
      <c r="C58" s="2"/>
      <c r="D58" s="1"/>
      <c r="E58" s="1"/>
      <c r="G58" s="15"/>
      <c r="H58" s="39" t="s">
        <v>35</v>
      </c>
      <c r="I58" s="2"/>
      <c r="J58" s="13">
        <v>4811</v>
      </c>
      <c r="K58" s="10"/>
      <c r="L58" s="13">
        <v>17612</v>
      </c>
      <c r="M58" s="54" t="s">
        <v>0</v>
      </c>
      <c r="N58" s="2"/>
    </row>
    <row r="59" spans="3:14" ht="15">
      <c r="C59" s="2"/>
      <c r="D59" s="1"/>
      <c r="E59" s="2"/>
      <c r="F59" s="2"/>
      <c r="G59" s="2"/>
      <c r="H59" s="2"/>
      <c r="I59" s="2"/>
      <c r="J59" s="12"/>
      <c r="K59" s="12"/>
      <c r="L59" s="12"/>
      <c r="M59" s="12"/>
      <c r="N59" s="2"/>
    </row>
    <row r="60" spans="3:14" ht="15">
      <c r="C60" s="2"/>
      <c r="D60" s="1"/>
      <c r="E60" s="2"/>
      <c r="F60" s="2"/>
      <c r="G60" s="2"/>
      <c r="H60" s="2"/>
      <c r="I60" s="2"/>
      <c r="J60" s="21">
        <f>SUM(J56:J59)</f>
        <v>68255</v>
      </c>
      <c r="K60" s="12"/>
      <c r="L60" s="21">
        <f>SUM(L56:L59)</f>
        <v>63444</v>
      </c>
      <c r="M60" s="12"/>
      <c r="N60" s="2"/>
    </row>
    <row r="61" spans="3:14" ht="15">
      <c r="C61" s="2"/>
      <c r="D61" s="1"/>
      <c r="E61" s="2"/>
      <c r="F61" s="2"/>
      <c r="G61" s="2"/>
      <c r="H61" s="2"/>
      <c r="I61" s="2"/>
      <c r="J61" s="46"/>
      <c r="K61" s="40"/>
      <c r="L61" s="46"/>
      <c r="M61" s="40"/>
      <c r="N61" s="2"/>
    </row>
    <row r="62" spans="3:14" ht="15">
      <c r="C62" s="2"/>
      <c r="D62" s="1"/>
      <c r="E62" s="1"/>
      <c r="F62" s="1"/>
      <c r="G62" s="1"/>
      <c r="H62" s="1"/>
      <c r="I62" s="2"/>
      <c r="J62" s="45"/>
      <c r="K62" s="7"/>
      <c r="L62" s="47"/>
      <c r="M62" s="2"/>
      <c r="N62" s="2"/>
    </row>
    <row r="63" spans="3:14" ht="15.75">
      <c r="C63" s="5">
        <v>9</v>
      </c>
      <c r="D63" s="1"/>
      <c r="E63" s="43" t="s">
        <v>29</v>
      </c>
      <c r="F63" s="1"/>
      <c r="G63" s="1"/>
      <c r="H63" s="1"/>
      <c r="I63" s="2"/>
      <c r="J63" s="6">
        <v>10811</v>
      </c>
      <c r="K63" s="7"/>
      <c r="L63" s="6">
        <v>10842</v>
      </c>
      <c r="M63" s="2"/>
      <c r="N63" s="2"/>
    </row>
    <row r="64" spans="3:14" ht="15.75">
      <c r="C64" s="5"/>
      <c r="D64" s="1"/>
      <c r="E64" s="43"/>
      <c r="F64" s="1"/>
      <c r="G64" s="1"/>
      <c r="H64" s="1"/>
      <c r="I64" s="2"/>
      <c r="J64" s="7"/>
      <c r="K64" s="7"/>
      <c r="L64" s="6"/>
      <c r="M64" s="2"/>
      <c r="N64" s="2"/>
    </row>
    <row r="65" spans="3:14" ht="15.75">
      <c r="C65" s="5">
        <v>10</v>
      </c>
      <c r="D65" s="1"/>
      <c r="E65" s="43" t="s">
        <v>30</v>
      </c>
      <c r="F65" s="1"/>
      <c r="G65" s="1"/>
      <c r="H65" s="1"/>
      <c r="I65" s="2"/>
      <c r="J65" s="6">
        <v>0</v>
      </c>
      <c r="K65" s="7"/>
      <c r="L65" s="6">
        <v>2131</v>
      </c>
      <c r="M65" s="2"/>
      <c r="N65" s="2"/>
    </row>
    <row r="66" spans="3:14" ht="15.75">
      <c r="C66" s="5"/>
      <c r="D66" s="1"/>
      <c r="E66" s="43"/>
      <c r="F66" s="1"/>
      <c r="G66" s="1"/>
      <c r="H66" s="1"/>
      <c r="I66" s="2"/>
      <c r="J66" s="7"/>
      <c r="K66" s="7"/>
      <c r="L66" s="6"/>
      <c r="M66" s="2"/>
      <c r="N66" s="2"/>
    </row>
    <row r="67" spans="3:14" ht="15.75">
      <c r="C67" s="5">
        <v>11</v>
      </c>
      <c r="D67" s="1"/>
      <c r="E67" s="43" t="s">
        <v>31</v>
      </c>
      <c r="F67" s="1"/>
      <c r="G67" s="1"/>
      <c r="H67" s="1"/>
      <c r="I67" s="2"/>
      <c r="J67" s="6">
        <f>567+1175</f>
        <v>1742</v>
      </c>
      <c r="K67" s="7"/>
      <c r="L67" s="6">
        <f>1596+185</f>
        <v>1781</v>
      </c>
      <c r="M67" s="2"/>
      <c r="N67" s="2"/>
    </row>
    <row r="68" spans="3:14" ht="15.75">
      <c r="C68" s="5"/>
      <c r="D68" s="1"/>
      <c r="E68" s="1"/>
      <c r="F68" s="1"/>
      <c r="G68" s="1"/>
      <c r="H68" s="1"/>
      <c r="I68" s="2"/>
      <c r="J68" s="7"/>
      <c r="K68" s="7"/>
      <c r="L68" s="7"/>
      <c r="M68" s="2"/>
      <c r="N68" s="2"/>
    </row>
    <row r="69" spans="10:12" ht="15.75" thickBot="1">
      <c r="J69" s="22">
        <f>J63+J65+J67+J60+J51+J53</f>
        <v>154955</v>
      </c>
      <c r="L69" s="22">
        <f>L63+L65+L67+L60+L51+L53</f>
        <v>141931</v>
      </c>
    </row>
    <row r="70" spans="10:12" ht="13.5" thickTop="1">
      <c r="J70" s="49" t="s">
        <v>0</v>
      </c>
      <c r="L70" s="24" t="s">
        <v>0</v>
      </c>
    </row>
    <row r="71" spans="10:12" ht="12.75">
      <c r="J71" s="55" t="s">
        <v>0</v>
      </c>
      <c r="L71" s="55" t="s">
        <v>0</v>
      </c>
    </row>
    <row r="72" spans="3:14" ht="15.75">
      <c r="C72" s="5">
        <v>12</v>
      </c>
      <c r="D72" s="1"/>
      <c r="E72" s="1" t="s">
        <v>38</v>
      </c>
      <c r="F72" s="1"/>
      <c r="G72" s="1"/>
      <c r="H72" s="1"/>
      <c r="I72" s="2"/>
      <c r="J72" s="50">
        <f>(+J60+J51-J17+J53)/J51</f>
        <v>2.3016335762754463</v>
      </c>
      <c r="K72" s="7"/>
      <c r="L72" s="50">
        <f>(+L51+L53+L60-L17)/L51</f>
        <v>2.2518666002986563</v>
      </c>
      <c r="M72" s="2" t="s">
        <v>0</v>
      </c>
      <c r="N72" s="2"/>
    </row>
    <row r="73" spans="3:14" ht="15">
      <c r="C73" s="1"/>
      <c r="D73" s="1"/>
      <c r="E73" s="1"/>
      <c r="F73" s="1"/>
      <c r="G73" s="1"/>
      <c r="H73" s="1"/>
      <c r="I73" s="2"/>
      <c r="J73" s="6" t="s">
        <v>0</v>
      </c>
      <c r="K73" s="7"/>
      <c r="L73" s="7"/>
      <c r="M73" s="2"/>
      <c r="N73" s="2"/>
    </row>
    <row r="74" spans="3:14" ht="15">
      <c r="C74" s="1"/>
      <c r="D74" s="1"/>
      <c r="E74" s="1"/>
      <c r="F74" s="1"/>
      <c r="G74" s="1"/>
      <c r="H74" s="1"/>
      <c r="I74" s="7"/>
      <c r="J74" s="7"/>
      <c r="K74" s="7"/>
      <c r="L74" s="2"/>
      <c r="M74" s="2"/>
      <c r="N74" s="2"/>
    </row>
    <row r="75" spans="3:14" ht="15">
      <c r="C75" s="1"/>
      <c r="D75" s="1"/>
      <c r="E75" s="1"/>
      <c r="F75" s="1"/>
      <c r="G75" s="1"/>
      <c r="H75" s="1"/>
      <c r="I75" s="7"/>
      <c r="J75" s="7"/>
      <c r="K75" s="7"/>
      <c r="L75" s="2"/>
      <c r="M75" s="2"/>
      <c r="N75" s="2"/>
    </row>
    <row r="76" spans="3:14" ht="15">
      <c r="C76" s="1"/>
      <c r="D76" s="1" t="s">
        <v>37</v>
      </c>
      <c r="E76" s="1" t="s">
        <v>41</v>
      </c>
      <c r="F76" s="1"/>
      <c r="G76" s="1"/>
      <c r="H76" s="7"/>
      <c r="I76" s="7"/>
      <c r="J76" s="7"/>
      <c r="K76" s="2"/>
      <c r="L76" s="2"/>
      <c r="M76" s="2"/>
      <c r="N76" s="2"/>
    </row>
    <row r="77" spans="3:14" ht="15"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5"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5">
      <c r="C79" s="1"/>
      <c r="D79" s="48" t="s">
        <v>43</v>
      </c>
      <c r="E79" s="52" t="s">
        <v>44</v>
      </c>
      <c r="F79" s="48"/>
      <c r="G79" s="48"/>
      <c r="H79" s="48"/>
      <c r="I79" s="48"/>
      <c r="J79" s="48"/>
      <c r="K79" s="48"/>
      <c r="L79" s="48"/>
      <c r="M79" s="48"/>
      <c r="N79" s="48"/>
    </row>
    <row r="80" spans="3:14" ht="15.75">
      <c r="C80" s="2"/>
      <c r="D80" s="25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5.75">
      <c r="C81" s="2"/>
      <c r="D81" s="25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5.75">
      <c r="C82" s="2"/>
      <c r="D82" s="25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5.75">
      <c r="C83" s="2"/>
      <c r="D83" s="25"/>
      <c r="E83" s="26"/>
      <c r="F83" s="26"/>
      <c r="G83" s="2"/>
      <c r="H83" s="2"/>
      <c r="I83" s="2"/>
      <c r="J83" s="2"/>
      <c r="K83" s="2"/>
      <c r="L83" s="2"/>
      <c r="M83" s="2"/>
      <c r="N83" s="2"/>
    </row>
    <row r="84" spans="3:14" ht="15.75">
      <c r="C84" s="2"/>
      <c r="D84" s="25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5.75">
      <c r="C85" s="2"/>
      <c r="D85" s="25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5.75">
      <c r="C86" s="2"/>
      <c r="D86" s="25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5.75">
      <c r="C87" s="2"/>
      <c r="D87" s="25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15.75">
      <c r="C88" s="2"/>
      <c r="D88" s="25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5" ht="15.75">
      <c r="C89" s="2"/>
      <c r="D89" s="25"/>
      <c r="E89" s="25"/>
    </row>
    <row r="90" spans="3:14" ht="15">
      <c r="C90" s="2"/>
      <c r="D90" s="27"/>
      <c r="F90" s="2"/>
      <c r="G90" s="2"/>
      <c r="H90" s="2"/>
      <c r="I90" s="2"/>
      <c r="J90" s="2"/>
      <c r="K90" s="2"/>
      <c r="L90" s="2"/>
      <c r="M90" s="2"/>
      <c r="N90" s="2"/>
    </row>
    <row r="91" spans="3:14" ht="15">
      <c r="C91" s="2"/>
      <c r="D91" s="27"/>
      <c r="F91" s="2"/>
      <c r="G91" s="2"/>
      <c r="H91" s="2"/>
      <c r="I91" s="2"/>
      <c r="J91" s="2"/>
      <c r="K91" s="2"/>
      <c r="L91" s="2"/>
      <c r="M91" s="2"/>
      <c r="N91" s="2"/>
    </row>
    <row r="92" spans="3:14" ht="15.75">
      <c r="C92" s="2"/>
      <c r="D92" s="25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4:5" ht="15.75">
      <c r="D93" s="25"/>
      <c r="E93" s="25"/>
    </row>
    <row r="94" spans="3:14" ht="15"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5.75">
      <c r="C95" s="2"/>
      <c r="D95" s="25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5.75">
      <c r="C96" s="2"/>
      <c r="D96" s="25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15.75">
      <c r="C97" s="2"/>
      <c r="D97" s="25"/>
      <c r="E97" s="25"/>
      <c r="F97" s="2"/>
      <c r="G97" s="2"/>
      <c r="H97" s="2"/>
      <c r="I97" s="2"/>
      <c r="J97" s="2"/>
      <c r="K97" s="2"/>
      <c r="L97" s="2"/>
      <c r="M97" s="2"/>
      <c r="N97" s="2"/>
    </row>
    <row r="98" spans="3:14" ht="15.75">
      <c r="C98" s="2"/>
      <c r="D98" s="25"/>
      <c r="E98" s="2"/>
      <c r="F98" s="2"/>
      <c r="G98" s="2"/>
      <c r="H98" s="2"/>
      <c r="I98" s="2"/>
      <c r="J98" s="25"/>
      <c r="K98" s="29"/>
      <c r="L98" s="25"/>
      <c r="M98" s="2"/>
      <c r="N98" s="2"/>
    </row>
    <row r="99" spans="3:14" ht="15.75">
      <c r="C99" s="2"/>
      <c r="D99" s="25"/>
      <c r="E99" s="2"/>
      <c r="F99" s="2"/>
      <c r="G99" s="2"/>
      <c r="H99" s="2"/>
      <c r="I99" s="2"/>
      <c r="J99" s="29"/>
      <c r="K99" s="25"/>
      <c r="L99" s="29"/>
      <c r="M99" s="2"/>
      <c r="N99" s="2"/>
    </row>
    <row r="100" spans="3:14" ht="15.75">
      <c r="C100" s="2"/>
      <c r="D100" s="25"/>
      <c r="E100" s="2"/>
      <c r="F100" s="2"/>
      <c r="G100" s="2"/>
      <c r="H100" s="2"/>
      <c r="I100" s="2"/>
      <c r="J100" s="29"/>
      <c r="K100" s="25"/>
      <c r="L100" s="29"/>
      <c r="M100" s="2"/>
      <c r="N100" s="2"/>
    </row>
    <row r="101" spans="3:14" ht="15.75">
      <c r="C101" s="2"/>
      <c r="D101" s="25"/>
      <c r="E101" s="2"/>
      <c r="F101" s="2"/>
      <c r="G101" s="2"/>
      <c r="H101" s="2"/>
      <c r="I101" s="2"/>
      <c r="J101" s="29"/>
      <c r="K101" s="25"/>
      <c r="L101" s="29"/>
      <c r="M101" s="2"/>
      <c r="N101" s="2"/>
    </row>
    <row r="102" spans="3:14" ht="15.75">
      <c r="C102" s="2"/>
      <c r="D102" s="25"/>
      <c r="E102" s="2"/>
      <c r="F102" s="2"/>
      <c r="G102" s="2"/>
      <c r="H102" s="2"/>
      <c r="I102" s="2"/>
      <c r="J102" s="29"/>
      <c r="K102" s="29"/>
      <c r="L102" s="29"/>
      <c r="M102" s="2"/>
      <c r="N102" s="2"/>
    </row>
    <row r="103" spans="3:14" ht="15.75">
      <c r="C103" s="2"/>
      <c r="D103" s="25"/>
      <c r="E103" s="2"/>
      <c r="F103" s="2"/>
      <c r="G103" s="2"/>
      <c r="H103" s="2"/>
      <c r="I103" s="2"/>
      <c r="M103" s="2"/>
      <c r="N103" s="2"/>
    </row>
    <row r="104" spans="3:14" ht="15.75">
      <c r="C104" s="2"/>
      <c r="D104" s="25"/>
      <c r="E104" s="2"/>
      <c r="F104" s="2"/>
      <c r="G104" s="2"/>
      <c r="H104" s="2"/>
      <c r="I104" s="2"/>
      <c r="J104" s="30"/>
      <c r="K104" s="30"/>
      <c r="L104" s="31"/>
      <c r="M104" s="2"/>
      <c r="N104" s="2"/>
    </row>
    <row r="105" spans="3:14" ht="15.75">
      <c r="C105" s="2"/>
      <c r="D105" s="25"/>
      <c r="E105" s="2"/>
      <c r="F105" s="2"/>
      <c r="G105" s="2"/>
      <c r="H105" s="2"/>
      <c r="I105" s="2"/>
      <c r="J105" s="30"/>
      <c r="K105" s="30"/>
      <c r="L105" s="31"/>
      <c r="M105" s="2"/>
      <c r="N105" s="2"/>
    </row>
    <row r="106" spans="3:14" ht="15.75">
      <c r="C106" s="2"/>
      <c r="D106" s="25"/>
      <c r="E106" s="2"/>
      <c r="F106" s="2"/>
      <c r="G106" s="2"/>
      <c r="H106" s="2"/>
      <c r="I106" s="2"/>
      <c r="J106" s="31"/>
      <c r="K106" s="33"/>
      <c r="L106" s="31"/>
      <c r="M106" s="2"/>
      <c r="N106" s="2"/>
    </row>
    <row r="107" spans="3:14" ht="15.75">
      <c r="C107" s="2"/>
      <c r="D107" s="25"/>
      <c r="E107" s="2"/>
      <c r="F107" s="2"/>
      <c r="G107" s="2"/>
      <c r="H107" s="2"/>
      <c r="I107" s="2"/>
      <c r="J107" s="33"/>
      <c r="K107" s="33"/>
      <c r="L107" s="28"/>
      <c r="M107" s="2"/>
      <c r="N107" s="2"/>
    </row>
    <row r="108" spans="3:14" ht="15.75">
      <c r="C108" s="2"/>
      <c r="D108" s="25"/>
      <c r="E108" s="2"/>
      <c r="F108" s="2"/>
      <c r="G108" s="2"/>
      <c r="H108" s="2"/>
      <c r="I108" s="2"/>
      <c r="J108" s="31"/>
      <c r="K108" s="33"/>
      <c r="L108" s="31"/>
      <c r="M108" s="2"/>
      <c r="N108" s="2"/>
    </row>
    <row r="109" spans="3:14" ht="15.75">
      <c r="C109" s="2"/>
      <c r="D109" s="25"/>
      <c r="E109" s="2"/>
      <c r="F109" s="2"/>
      <c r="G109" s="2"/>
      <c r="H109" s="2"/>
      <c r="I109" s="2"/>
      <c r="J109" s="22"/>
      <c r="K109" s="22"/>
      <c r="L109" s="34"/>
      <c r="M109" s="2"/>
      <c r="N109" s="2"/>
    </row>
    <row r="110" spans="3:14" ht="15.75">
      <c r="C110" s="2"/>
      <c r="D110" s="25"/>
      <c r="E110" s="2"/>
      <c r="F110" s="2"/>
      <c r="G110" s="2"/>
      <c r="H110" s="2"/>
      <c r="I110" s="2"/>
      <c r="J110" s="30"/>
      <c r="K110" s="30"/>
      <c r="L110" s="28"/>
      <c r="M110" s="2"/>
      <c r="N110" s="2"/>
    </row>
    <row r="111" spans="3:14" ht="15.75">
      <c r="C111" s="2"/>
      <c r="D111" s="25"/>
      <c r="E111" s="2"/>
      <c r="F111" s="2"/>
      <c r="G111" s="2"/>
      <c r="H111" s="2"/>
      <c r="I111" s="2"/>
      <c r="J111" s="31"/>
      <c r="K111" s="33"/>
      <c r="L111" s="31"/>
      <c r="M111" s="2"/>
      <c r="N111" s="2"/>
    </row>
    <row r="112" spans="3:14" ht="15.75">
      <c r="C112" s="2"/>
      <c r="D112" s="25"/>
      <c r="E112" s="2"/>
      <c r="F112" s="2"/>
      <c r="G112" s="2"/>
      <c r="H112" s="2"/>
      <c r="I112" s="2"/>
      <c r="J112" s="30"/>
      <c r="K112" s="30"/>
      <c r="L112" s="2"/>
      <c r="M112" s="2"/>
      <c r="N112" s="2"/>
    </row>
    <row r="113" spans="3:14" ht="16.5" thickBot="1">
      <c r="C113" s="2"/>
      <c r="D113" s="25"/>
      <c r="E113" s="2"/>
      <c r="F113" s="2"/>
      <c r="G113" s="2"/>
      <c r="H113" s="2"/>
      <c r="I113" s="2"/>
      <c r="J113" s="22"/>
      <c r="K113" s="22"/>
      <c r="L113" s="22"/>
      <c r="M113" s="2"/>
      <c r="N113" s="2"/>
    </row>
    <row r="114" spans="3:14" ht="16.5" thickTop="1">
      <c r="C114" s="2"/>
      <c r="D114" s="25"/>
      <c r="E114" s="2"/>
      <c r="F114" s="2"/>
      <c r="G114" s="2"/>
      <c r="H114" s="2"/>
      <c r="I114" s="2"/>
      <c r="J114" s="35"/>
      <c r="K114" s="35"/>
      <c r="L114" s="23"/>
      <c r="M114" s="2"/>
      <c r="N114" s="2"/>
    </row>
    <row r="115" spans="4:14" ht="15.75">
      <c r="D115" s="25"/>
      <c r="E115" s="25"/>
      <c r="N115" s="2"/>
    </row>
    <row r="116" spans="3:13" ht="15">
      <c r="C116" s="2"/>
      <c r="E116" s="2"/>
      <c r="F116" s="2"/>
      <c r="G116" s="2"/>
      <c r="H116" s="2"/>
      <c r="I116" s="2"/>
      <c r="J116" s="2"/>
      <c r="K116" s="2"/>
      <c r="L116" s="2"/>
      <c r="M116" s="2"/>
    </row>
    <row r="117" ht="15">
      <c r="N117" s="2"/>
    </row>
    <row r="118" spans="4:5" ht="15.75">
      <c r="D118" s="25"/>
      <c r="E118" s="25"/>
    </row>
    <row r="119" spans="3:13" ht="15">
      <c r="C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3:14" ht="15">
      <c r="C120" s="2"/>
      <c r="N120" s="2"/>
    </row>
    <row r="121" spans="3:5" ht="15.75">
      <c r="C121" s="2"/>
      <c r="D121" s="25"/>
      <c r="E121" s="25"/>
    </row>
    <row r="122" spans="3:13" ht="15">
      <c r="C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3:14" ht="15">
      <c r="C123" s="2"/>
      <c r="N123" s="2"/>
    </row>
    <row r="124" spans="3:5" ht="15.75">
      <c r="C124" s="2"/>
      <c r="D124" s="25"/>
      <c r="E124" s="25"/>
    </row>
    <row r="125" spans="3:13" ht="15">
      <c r="C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3:14" ht="15.75">
      <c r="C126" s="2"/>
      <c r="D126" s="25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15.75">
      <c r="C127" s="2"/>
      <c r="D127" s="25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ht="15">
      <c r="N128" s="2"/>
    </row>
    <row r="129" ht="15">
      <c r="N129" s="2"/>
    </row>
    <row r="130" ht="15">
      <c r="N130" s="2"/>
    </row>
    <row r="131" ht="15">
      <c r="N131" s="2"/>
    </row>
    <row r="132" ht="15">
      <c r="N132" s="2"/>
    </row>
    <row r="133" ht="15">
      <c r="N133" s="2"/>
    </row>
    <row r="134" ht="15">
      <c r="N134" s="2"/>
    </row>
    <row r="135" ht="15">
      <c r="N135" s="2"/>
    </row>
    <row r="136" spans="3:14" ht="15.75">
      <c r="C136" s="2"/>
      <c r="D136" s="25"/>
      <c r="E136" s="25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5.75">
      <c r="C137" s="2"/>
      <c r="D137" s="25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5.75">
      <c r="C138" s="2"/>
      <c r="D138" s="25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5.75">
      <c r="C139" s="2"/>
      <c r="D139" s="25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5.75">
      <c r="C140" s="2"/>
      <c r="D140" s="25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5.75">
      <c r="C141" s="2"/>
      <c r="D141" s="25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15.75">
      <c r="C142" s="2"/>
      <c r="D142" s="25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6:14" ht="15">
      <c r="F143" s="2"/>
      <c r="N143" s="2"/>
    </row>
    <row r="144" spans="3:14" ht="15.75">
      <c r="C144" s="2"/>
      <c r="D144" s="25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15.75">
      <c r="C145" s="2"/>
      <c r="D145" s="25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15.75">
      <c r="C146" s="2"/>
      <c r="D146" s="25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5.75">
      <c r="C147" s="2"/>
      <c r="D147" s="25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15.75">
      <c r="C148" s="2"/>
      <c r="D148" s="25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15.75">
      <c r="C149" s="2"/>
      <c r="D149" s="25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15.75">
      <c r="C150" s="2"/>
      <c r="D150" s="25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3" ht="15.75">
      <c r="C151" s="2"/>
      <c r="D151" s="25"/>
      <c r="E151" s="2"/>
      <c r="F151" s="2"/>
      <c r="G151" s="2"/>
      <c r="H151" s="2"/>
      <c r="I151" s="2"/>
      <c r="J151" s="2"/>
      <c r="K151" s="2"/>
      <c r="L151" s="2"/>
      <c r="M151" s="2"/>
    </row>
    <row r="152" spans="3:14" ht="15.75">
      <c r="C152" s="2"/>
      <c r="D152" s="25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6:14" ht="15">
      <c r="F153" s="2"/>
      <c r="N153" s="2"/>
    </row>
    <row r="154" spans="3:14" ht="15.75">
      <c r="C154" s="2"/>
      <c r="D154" s="25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15.75">
      <c r="C155" s="2"/>
      <c r="D155" s="25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3" ht="15.75">
      <c r="C156" s="2"/>
      <c r="D156" s="25"/>
      <c r="E156" s="2"/>
      <c r="F156" s="2"/>
      <c r="G156" s="2"/>
      <c r="H156" s="2"/>
      <c r="I156" s="2"/>
      <c r="J156" s="2"/>
      <c r="K156" s="2"/>
      <c r="L156" s="2"/>
      <c r="M156" s="2"/>
    </row>
    <row r="157" spans="3:14" ht="15.75">
      <c r="C157" s="2"/>
      <c r="D157" s="25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15.75">
      <c r="C158" s="2"/>
      <c r="D158" s="25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15.75">
      <c r="C159" s="2"/>
      <c r="D159" s="25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4:14" ht="15.75">
      <c r="D160" s="25"/>
      <c r="E160" s="25"/>
      <c r="N160" s="2"/>
    </row>
    <row r="161" spans="3:14" ht="15">
      <c r="C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15.75">
      <c r="C162" s="2"/>
      <c r="D162" s="25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15.75">
      <c r="C163" s="2"/>
      <c r="D163" s="25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ht="15.75">
      <c r="C164" s="2"/>
      <c r="D164" s="25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4:14" ht="15.75">
      <c r="D165" s="25"/>
      <c r="E165" s="25"/>
      <c r="N165" s="2"/>
    </row>
    <row r="166" spans="3:14" ht="15">
      <c r="C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15.75">
      <c r="C167" s="2"/>
      <c r="D167" s="25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15.75">
      <c r="C168" s="2"/>
      <c r="D168" s="25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ht="15.75">
      <c r="C169" s="2"/>
      <c r="D169" s="25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4:14" ht="15.75">
      <c r="D170" s="25"/>
      <c r="E170" s="25"/>
      <c r="M170" s="2"/>
      <c r="N170" s="2"/>
    </row>
    <row r="171" spans="13:14" ht="15">
      <c r="M171" s="2"/>
      <c r="N171" s="2"/>
    </row>
    <row r="172" spans="3:14" ht="15.75">
      <c r="C172" s="2"/>
      <c r="F172" s="2"/>
      <c r="G172" s="2"/>
      <c r="H172" s="2"/>
      <c r="I172" s="2"/>
      <c r="J172" s="25"/>
      <c r="K172" s="29"/>
      <c r="L172" s="25"/>
      <c r="M172" s="2"/>
      <c r="N172" s="2"/>
    </row>
    <row r="173" spans="3:14" ht="15.75">
      <c r="C173" s="2"/>
      <c r="D173" s="25"/>
      <c r="E173" s="2"/>
      <c r="F173" s="2"/>
      <c r="G173" s="2"/>
      <c r="H173" s="2"/>
      <c r="I173" s="2"/>
      <c r="J173" s="29"/>
      <c r="K173" s="25"/>
      <c r="L173" s="29"/>
      <c r="M173" s="2"/>
      <c r="N173" s="2"/>
    </row>
    <row r="174" spans="3:14" ht="15.75">
      <c r="C174" s="2"/>
      <c r="D174" s="25"/>
      <c r="E174" s="2"/>
      <c r="F174" s="2"/>
      <c r="G174" s="2"/>
      <c r="H174" s="2"/>
      <c r="I174" s="2"/>
      <c r="J174" s="29"/>
      <c r="K174" s="25"/>
      <c r="L174" s="29"/>
      <c r="M174" s="2"/>
      <c r="N174" s="2"/>
    </row>
    <row r="175" spans="3:14" ht="15.75">
      <c r="C175" s="2"/>
      <c r="D175" s="25"/>
      <c r="E175" s="2"/>
      <c r="F175" s="2"/>
      <c r="G175" s="2"/>
      <c r="H175" s="2"/>
      <c r="I175" s="2"/>
      <c r="J175" s="29"/>
      <c r="K175" s="25"/>
      <c r="L175" s="29"/>
      <c r="M175" s="2"/>
      <c r="N175" s="2"/>
    </row>
    <row r="176" spans="3:14" ht="15.75">
      <c r="C176" s="2"/>
      <c r="D176" s="25"/>
      <c r="E176" s="2"/>
      <c r="F176" s="2"/>
      <c r="G176" s="2"/>
      <c r="H176" s="2"/>
      <c r="I176" s="2"/>
      <c r="J176" s="29"/>
      <c r="K176" s="29"/>
      <c r="L176" s="29"/>
      <c r="M176" s="2"/>
      <c r="N176" s="2"/>
    </row>
    <row r="177" spans="3:14" ht="15.75">
      <c r="C177" s="2"/>
      <c r="D177" s="25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ht="15.75">
      <c r="C178" s="2"/>
      <c r="D178" s="25"/>
      <c r="E178" s="2"/>
      <c r="F178" s="2"/>
      <c r="G178" s="2"/>
      <c r="H178" s="2"/>
      <c r="I178" s="2"/>
      <c r="J178" s="30"/>
      <c r="K178" s="30"/>
      <c r="L178" s="30"/>
      <c r="M178" s="2"/>
      <c r="N178" s="2"/>
    </row>
    <row r="179" spans="3:13" ht="15.75">
      <c r="C179" s="2"/>
      <c r="D179" s="25"/>
      <c r="E179" s="2"/>
      <c r="F179" s="2"/>
      <c r="G179" s="2"/>
      <c r="H179" s="2"/>
      <c r="I179" s="2"/>
      <c r="J179" s="30"/>
      <c r="K179" s="30"/>
      <c r="L179" s="30"/>
      <c r="M179" s="2"/>
    </row>
    <row r="180" spans="3:14" ht="15.75">
      <c r="C180" s="2"/>
      <c r="D180" s="25"/>
      <c r="E180" s="2"/>
      <c r="F180" s="2"/>
      <c r="G180" s="2"/>
      <c r="H180" s="2"/>
      <c r="I180" s="2"/>
      <c r="J180" s="30"/>
      <c r="K180" s="30"/>
      <c r="L180" s="30"/>
      <c r="M180" s="2"/>
      <c r="N180" s="2"/>
    </row>
    <row r="181" spans="3:13" ht="15.75">
      <c r="C181" s="2"/>
      <c r="D181" s="25"/>
      <c r="E181" s="2"/>
      <c r="F181" s="2"/>
      <c r="G181" s="2"/>
      <c r="H181" s="2"/>
      <c r="I181" s="2"/>
      <c r="J181" s="30"/>
      <c r="K181" s="30"/>
      <c r="L181" s="30"/>
      <c r="M181" s="2"/>
    </row>
    <row r="182" spans="3:14" ht="15.75">
      <c r="C182" s="2"/>
      <c r="D182" s="25"/>
      <c r="E182" s="2"/>
      <c r="F182" s="2"/>
      <c r="G182" s="2"/>
      <c r="H182" s="2"/>
      <c r="I182" s="2"/>
      <c r="J182" s="30"/>
      <c r="K182" s="30"/>
      <c r="L182" s="30"/>
      <c r="M182" s="2"/>
      <c r="N182" s="2"/>
    </row>
    <row r="183" spans="3:14" ht="15.75">
      <c r="C183" s="2"/>
      <c r="D183" s="25"/>
      <c r="E183" s="2"/>
      <c r="F183" s="2"/>
      <c r="G183" s="2"/>
      <c r="H183" s="2"/>
      <c r="I183" s="2"/>
      <c r="J183" s="30"/>
      <c r="K183" s="30"/>
      <c r="L183" s="30"/>
      <c r="M183" s="2"/>
      <c r="N183" s="2"/>
    </row>
    <row r="184" spans="3:14" ht="16.5" thickBot="1">
      <c r="C184" s="2"/>
      <c r="D184" s="25"/>
      <c r="E184" s="2"/>
      <c r="F184" s="2"/>
      <c r="G184" s="2"/>
      <c r="H184" s="2"/>
      <c r="I184" s="2"/>
      <c r="J184" s="22"/>
      <c r="K184" s="30"/>
      <c r="L184" s="22"/>
      <c r="N184" s="2"/>
    </row>
    <row r="185" spans="3:14" ht="16.5" thickTop="1">
      <c r="C185" s="2"/>
      <c r="D185" s="25"/>
      <c r="E185" s="2"/>
      <c r="F185" s="2"/>
      <c r="G185" s="2"/>
      <c r="H185" s="2"/>
      <c r="I185" s="2"/>
      <c r="J185" s="35"/>
      <c r="K185" s="30"/>
      <c r="L185" s="35"/>
      <c r="N185" s="2"/>
    </row>
    <row r="186" ht="15">
      <c r="N186" s="2"/>
    </row>
    <row r="187" ht="15">
      <c r="N187" s="2"/>
    </row>
    <row r="188" ht="15">
      <c r="N188" s="2"/>
    </row>
    <row r="189" ht="15">
      <c r="N189" s="2"/>
    </row>
    <row r="190" ht="15">
      <c r="N190" s="2"/>
    </row>
    <row r="191" ht="15">
      <c r="N191" s="2"/>
    </row>
    <row r="192" ht="15">
      <c r="N192" s="2"/>
    </row>
    <row r="193" ht="15">
      <c r="N193" s="2"/>
    </row>
    <row r="194" ht="15">
      <c r="N194" s="2"/>
    </row>
    <row r="195" ht="15">
      <c r="N195" s="2"/>
    </row>
    <row r="196" ht="15">
      <c r="N196" s="2"/>
    </row>
    <row r="197" spans="13:14" ht="15">
      <c r="M197" s="2"/>
      <c r="N197" s="2"/>
    </row>
    <row r="198" spans="13:14" ht="15">
      <c r="M198" s="2"/>
      <c r="N198" s="2"/>
    </row>
    <row r="199" spans="3:14" ht="15.75">
      <c r="C199" s="2"/>
      <c r="D199" s="25"/>
      <c r="E199" s="2"/>
      <c r="F199" s="25"/>
      <c r="G199" s="2"/>
      <c r="H199" s="2"/>
      <c r="I199" s="2"/>
      <c r="J199" s="36"/>
      <c r="K199" s="36"/>
      <c r="L199" s="36"/>
      <c r="M199" s="2"/>
      <c r="N199" s="2"/>
    </row>
    <row r="200" spans="3:14" ht="15.75">
      <c r="C200" s="2"/>
      <c r="D200" s="25"/>
      <c r="E200" s="2"/>
      <c r="F200" s="26"/>
      <c r="G200" s="2"/>
      <c r="H200" s="2"/>
      <c r="I200" s="2"/>
      <c r="J200" s="30"/>
      <c r="K200" s="30"/>
      <c r="L200" s="30"/>
      <c r="M200" s="2"/>
      <c r="N200" s="2"/>
    </row>
    <row r="201" spans="3:14" ht="15.75">
      <c r="C201" s="2"/>
      <c r="D201" s="25"/>
      <c r="E201" s="2"/>
      <c r="F201" s="2"/>
      <c r="G201" s="2"/>
      <c r="H201" s="2"/>
      <c r="I201" s="2"/>
      <c r="J201" s="30"/>
      <c r="K201" s="30"/>
      <c r="L201" s="30"/>
      <c r="N201" s="2"/>
    </row>
    <row r="202" spans="3:14" ht="15.75">
      <c r="C202" s="2"/>
      <c r="D202" s="25"/>
      <c r="E202" s="2"/>
      <c r="F202" s="2"/>
      <c r="G202" s="2"/>
      <c r="H202" s="2"/>
      <c r="I202" s="2"/>
      <c r="J202" s="30"/>
      <c r="K202" s="30"/>
      <c r="L202" s="30"/>
      <c r="M202" s="2"/>
      <c r="N202" s="2"/>
    </row>
    <row r="203" spans="3:14" ht="15">
      <c r="C203" s="2"/>
      <c r="F203" s="2"/>
      <c r="N203" s="2"/>
    </row>
    <row r="204" spans="4:14" ht="15.75">
      <c r="D204" s="25"/>
      <c r="E204" s="2"/>
      <c r="F204" s="2"/>
      <c r="G204" s="2"/>
      <c r="H204" s="2"/>
      <c r="I204" s="2"/>
      <c r="J204" s="30"/>
      <c r="K204" s="30"/>
      <c r="L204" s="30"/>
      <c r="M204" s="2"/>
      <c r="N204" s="2"/>
    </row>
    <row r="205" spans="3:14" ht="15">
      <c r="C205" s="2"/>
      <c r="M205" s="2"/>
      <c r="N205" s="2"/>
    </row>
    <row r="206" spans="3:14" ht="15.75">
      <c r="C206" s="2"/>
      <c r="D206" s="25"/>
      <c r="E206" s="2"/>
      <c r="F206" s="2"/>
      <c r="G206" s="2"/>
      <c r="H206" s="2"/>
      <c r="I206" s="2"/>
      <c r="J206" s="30"/>
      <c r="K206" s="30"/>
      <c r="L206" s="30"/>
      <c r="M206" s="2"/>
      <c r="N206" s="2"/>
    </row>
    <row r="207" spans="3:14" ht="15.75">
      <c r="C207" s="2"/>
      <c r="D207" s="25"/>
      <c r="E207" s="2"/>
      <c r="F207" s="2"/>
      <c r="G207" s="2"/>
      <c r="H207" s="2"/>
      <c r="I207" s="2"/>
      <c r="J207" s="30"/>
      <c r="K207" s="30"/>
      <c r="L207" s="30"/>
      <c r="M207" s="2"/>
      <c r="N207" s="2"/>
    </row>
    <row r="208" spans="3:14" ht="15.75">
      <c r="C208" s="2"/>
      <c r="D208" s="25"/>
      <c r="E208" s="2"/>
      <c r="F208" s="2"/>
      <c r="G208" s="2"/>
      <c r="H208" s="2"/>
      <c r="I208" s="2"/>
      <c r="J208" s="30"/>
      <c r="K208" s="30"/>
      <c r="L208" s="30"/>
      <c r="M208" s="2"/>
      <c r="N208" s="2"/>
    </row>
    <row r="209" spans="3:14" ht="15.75">
      <c r="C209" s="2"/>
      <c r="D209" s="25"/>
      <c r="E209" s="2"/>
      <c r="F209" s="2"/>
      <c r="G209" s="2"/>
      <c r="H209" s="2"/>
      <c r="I209" s="2"/>
      <c r="J209" s="30"/>
      <c r="K209" s="30"/>
      <c r="L209" s="30"/>
      <c r="M209" s="2"/>
      <c r="N209" s="2"/>
    </row>
    <row r="210" spans="3:14" ht="15.75">
      <c r="C210" s="2"/>
      <c r="D210" s="25"/>
      <c r="E210" s="2"/>
      <c r="F210" s="2"/>
      <c r="G210" s="2"/>
      <c r="H210" s="2"/>
      <c r="I210" s="2"/>
      <c r="J210" s="22"/>
      <c r="K210" s="30"/>
      <c r="L210" s="22"/>
      <c r="M210" s="2"/>
      <c r="N210" s="2"/>
    </row>
    <row r="211" spans="3:14" ht="15.75">
      <c r="C211" s="2"/>
      <c r="D211" s="25"/>
      <c r="E211" s="2"/>
      <c r="F211" s="2"/>
      <c r="G211" s="2"/>
      <c r="H211" s="2"/>
      <c r="I211" s="2"/>
      <c r="J211" s="30"/>
      <c r="K211" s="30"/>
      <c r="L211" s="30"/>
      <c r="M211" s="2"/>
      <c r="N211" s="2"/>
    </row>
    <row r="212" spans="3:13" ht="15.75">
      <c r="C212" s="2"/>
      <c r="D212" s="25"/>
      <c r="E212" s="2"/>
      <c r="F212" s="2"/>
      <c r="G212" s="2"/>
      <c r="H212" s="2"/>
      <c r="I212" s="2"/>
      <c r="J212" s="30"/>
      <c r="K212" s="30"/>
      <c r="L212" s="30"/>
      <c r="M212" s="2"/>
    </row>
    <row r="213" spans="3:14" ht="15.75">
      <c r="C213" s="2"/>
      <c r="D213" s="25"/>
      <c r="E213" s="2"/>
      <c r="F213" s="2"/>
      <c r="G213" s="2"/>
      <c r="H213" s="2"/>
      <c r="I213" s="2"/>
      <c r="J213" s="30"/>
      <c r="K213" s="30"/>
      <c r="L213" s="30"/>
      <c r="M213" s="2"/>
      <c r="N213" s="2"/>
    </row>
    <row r="214" spans="3:14" ht="16.5" thickBot="1">
      <c r="C214" s="2"/>
      <c r="D214" s="25"/>
      <c r="E214" s="2"/>
      <c r="F214" s="2"/>
      <c r="G214" s="2"/>
      <c r="H214" s="2"/>
      <c r="I214" s="2"/>
      <c r="J214" s="22"/>
      <c r="K214" s="30"/>
      <c r="L214" s="22"/>
      <c r="M214" s="2"/>
      <c r="N214" s="2"/>
    </row>
    <row r="215" spans="3:14" ht="16.5" thickTop="1">
      <c r="C215" s="2"/>
      <c r="D215" s="25"/>
      <c r="E215" s="2"/>
      <c r="F215" s="2"/>
      <c r="G215" s="2"/>
      <c r="H215" s="2"/>
      <c r="I215" s="2"/>
      <c r="J215" s="35"/>
      <c r="K215" s="30"/>
      <c r="L215" s="35"/>
      <c r="M215" s="2"/>
      <c r="N215" s="2"/>
    </row>
    <row r="216" spans="3:14" ht="15.75">
      <c r="C216" s="2"/>
      <c r="D216" s="25"/>
      <c r="E216" s="2"/>
      <c r="F216" s="2"/>
      <c r="G216" s="2"/>
      <c r="H216" s="2"/>
      <c r="I216" s="2"/>
      <c r="J216" s="30"/>
      <c r="K216" s="30"/>
      <c r="L216" s="30"/>
      <c r="N216" s="2"/>
    </row>
    <row r="217" spans="3:14" ht="15.75">
      <c r="C217" s="2"/>
      <c r="D217" s="25"/>
      <c r="E217" s="2"/>
      <c r="F217" s="2"/>
      <c r="G217" s="2"/>
      <c r="H217" s="2"/>
      <c r="I217" s="2"/>
      <c r="J217" s="30"/>
      <c r="K217" s="30"/>
      <c r="L217" s="30"/>
      <c r="M217" s="2"/>
      <c r="N217" s="2"/>
    </row>
    <row r="218" spans="13:14" ht="15">
      <c r="M218" s="2"/>
      <c r="N218" s="2"/>
    </row>
    <row r="219" spans="3:14" ht="15.75">
      <c r="C219" s="2"/>
      <c r="D219" s="25"/>
      <c r="E219" s="2"/>
      <c r="F219" s="2"/>
      <c r="G219" s="2"/>
      <c r="H219" s="2"/>
      <c r="I219" s="2"/>
      <c r="J219" s="30"/>
      <c r="K219" s="30"/>
      <c r="L219" s="30"/>
      <c r="M219" s="2"/>
      <c r="N219" s="2"/>
    </row>
    <row r="220" spans="3:14" ht="15.75">
      <c r="C220" s="2"/>
      <c r="D220" s="25"/>
      <c r="E220" s="2"/>
      <c r="F220" s="2"/>
      <c r="G220" s="2"/>
      <c r="H220" s="2"/>
      <c r="I220" s="2"/>
      <c r="J220" s="25"/>
      <c r="K220" s="29"/>
      <c r="L220" s="25"/>
      <c r="M220" s="2"/>
      <c r="N220" s="2"/>
    </row>
    <row r="221" spans="4:14" ht="15.75">
      <c r="D221" s="25"/>
      <c r="E221" s="2"/>
      <c r="F221" s="2"/>
      <c r="G221" s="2"/>
      <c r="H221" s="2"/>
      <c r="I221" s="2"/>
      <c r="J221" s="29"/>
      <c r="K221" s="25"/>
      <c r="L221" s="29"/>
      <c r="M221" s="2"/>
      <c r="N221" s="2"/>
    </row>
    <row r="222" spans="4:14" ht="15.75">
      <c r="D222" s="25"/>
      <c r="E222" s="2"/>
      <c r="F222" s="2"/>
      <c r="G222" s="2"/>
      <c r="H222" s="2"/>
      <c r="I222" s="2"/>
      <c r="J222" s="29"/>
      <c r="K222" s="25"/>
      <c r="L222" s="29"/>
      <c r="M222" s="2"/>
      <c r="N222" s="2"/>
    </row>
    <row r="223" spans="4:14" ht="15.75">
      <c r="D223" s="25"/>
      <c r="E223" s="2"/>
      <c r="F223" s="2"/>
      <c r="G223" s="2"/>
      <c r="H223" s="2"/>
      <c r="I223" s="2"/>
      <c r="J223" s="29"/>
      <c r="K223" s="25"/>
      <c r="L223" s="29"/>
      <c r="N223" s="2"/>
    </row>
    <row r="224" spans="4:14" ht="15.75">
      <c r="D224" s="25"/>
      <c r="E224" s="2"/>
      <c r="F224" s="2"/>
      <c r="G224" s="2"/>
      <c r="H224" s="2"/>
      <c r="I224" s="2"/>
      <c r="J224" s="29"/>
      <c r="K224" s="29"/>
      <c r="L224" s="29"/>
      <c r="M224" s="2"/>
      <c r="N224" s="2"/>
    </row>
    <row r="225" spans="3:14" ht="15">
      <c r="C225" s="2"/>
      <c r="M225" s="2"/>
      <c r="N225" s="2"/>
    </row>
    <row r="226" spans="3:14" ht="15.75">
      <c r="C226" s="2"/>
      <c r="D226" s="25"/>
      <c r="E226" s="25"/>
      <c r="F226" s="2"/>
      <c r="G226" s="2"/>
      <c r="H226" s="2"/>
      <c r="I226" s="2"/>
      <c r="J226" s="30"/>
      <c r="K226" s="30"/>
      <c r="L226" s="30"/>
      <c r="M226" s="2"/>
      <c r="N226" s="2"/>
    </row>
    <row r="227" spans="3:14" ht="15.75">
      <c r="C227" s="2"/>
      <c r="D227" s="25"/>
      <c r="E227" s="2"/>
      <c r="F227" s="2"/>
      <c r="G227" s="2"/>
      <c r="H227" s="2"/>
      <c r="I227" s="2"/>
      <c r="J227" s="30"/>
      <c r="K227" s="30"/>
      <c r="L227" s="30"/>
      <c r="M227" s="2"/>
      <c r="N227" s="2"/>
    </row>
    <row r="228" spans="3:14" ht="15.75">
      <c r="C228" s="2"/>
      <c r="D228" s="25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3:14" ht="15.75">
      <c r="C229" s="2"/>
      <c r="D229" s="25"/>
      <c r="E229" s="2"/>
      <c r="F229" s="2"/>
      <c r="G229" s="2"/>
      <c r="H229" s="2"/>
      <c r="I229" s="2"/>
      <c r="J229" s="36"/>
      <c r="K229" s="2"/>
      <c r="L229" s="36"/>
      <c r="M229" s="2"/>
      <c r="N229" s="2"/>
    </row>
    <row r="230" spans="3:14" ht="15.75">
      <c r="C230" s="2"/>
      <c r="D230" s="25"/>
      <c r="E230" s="2"/>
      <c r="F230" s="2"/>
      <c r="G230" s="2"/>
      <c r="H230" s="2"/>
      <c r="I230" s="2"/>
      <c r="J230" s="36"/>
      <c r="K230" s="2"/>
      <c r="L230" s="36"/>
      <c r="N230" s="2"/>
    </row>
    <row r="231" spans="4:14" ht="15.75">
      <c r="D231" s="25"/>
      <c r="E231" s="2"/>
      <c r="F231" s="2"/>
      <c r="G231" s="2"/>
      <c r="H231" s="2"/>
      <c r="I231" s="2"/>
      <c r="J231" s="30"/>
      <c r="K231" s="2"/>
      <c r="L231" s="30"/>
      <c r="M231" s="2"/>
      <c r="N231" s="2"/>
    </row>
    <row r="232" spans="3:14" ht="15">
      <c r="C232" s="2"/>
      <c r="M232" s="2"/>
      <c r="N232" s="2"/>
    </row>
    <row r="233" spans="3:14" ht="16.5" thickBot="1">
      <c r="C233" s="2"/>
      <c r="D233" s="25"/>
      <c r="E233" s="2"/>
      <c r="F233" s="2"/>
      <c r="G233" s="2"/>
      <c r="H233" s="2"/>
      <c r="I233" s="2"/>
      <c r="J233" s="22"/>
      <c r="K233" s="2"/>
      <c r="L233" s="22"/>
      <c r="N233" s="2"/>
    </row>
    <row r="234" spans="3:14" ht="16.5" thickTop="1">
      <c r="C234" s="2"/>
      <c r="D234" s="25"/>
      <c r="E234" s="2"/>
      <c r="F234" s="2"/>
      <c r="G234" s="2"/>
      <c r="H234" s="2"/>
      <c r="I234" s="2"/>
      <c r="J234" s="23"/>
      <c r="K234" s="2"/>
      <c r="L234" s="23"/>
      <c r="M234" s="2"/>
      <c r="N234" s="2"/>
    </row>
    <row r="235" spans="3:14" ht="15.75">
      <c r="C235" s="2"/>
      <c r="D235" s="25"/>
      <c r="E235" s="25"/>
      <c r="M235" s="2"/>
      <c r="N235" s="2"/>
    </row>
    <row r="236" spans="3:14" ht="15">
      <c r="C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3:14" ht="15">
      <c r="C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4:14" ht="15.75">
      <c r="D238" s="25"/>
      <c r="E238" s="25"/>
      <c r="F238" s="2"/>
      <c r="G238" s="2"/>
      <c r="H238" s="2"/>
      <c r="I238" s="2"/>
      <c r="J238" s="2"/>
      <c r="K238" s="2"/>
      <c r="L238" s="2"/>
      <c r="M238" s="2"/>
      <c r="N238" s="2"/>
    </row>
    <row r="239" spans="3:14" ht="15">
      <c r="C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3:14" ht="15.75">
      <c r="C240" s="2"/>
      <c r="D240" s="25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4:14" ht="15.75">
      <c r="D241" s="25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3:14" ht="15.75">
      <c r="C242" s="2"/>
      <c r="D242" s="25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3:14" ht="15.75">
      <c r="C243" s="2"/>
      <c r="D243" s="25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3:14" ht="15.75">
      <c r="C244" s="2"/>
      <c r="D244" s="25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3:14" ht="15.75">
      <c r="C245" s="2"/>
      <c r="D245" s="25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3:14" ht="15.75">
      <c r="C246" s="2"/>
      <c r="D246" s="25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3:14" ht="15.75">
      <c r="C247" s="2"/>
      <c r="D247" s="25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3:14" ht="15.75">
      <c r="C248" s="2"/>
      <c r="D248" s="25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3:14" ht="15.75">
      <c r="C249" s="2"/>
      <c r="D249" s="25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3:14" ht="15.75">
      <c r="C250" s="2"/>
      <c r="D250" s="25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ht="15">
      <c r="N251" s="2"/>
    </row>
    <row r="252" ht="15">
      <c r="N252" s="2"/>
    </row>
    <row r="253" ht="15">
      <c r="N253" s="2"/>
    </row>
    <row r="254" ht="15">
      <c r="N254" s="2"/>
    </row>
    <row r="255" ht="15">
      <c r="N255" s="2"/>
    </row>
    <row r="256" ht="15">
      <c r="N256" s="2"/>
    </row>
    <row r="257" ht="15">
      <c r="N257" s="2"/>
    </row>
    <row r="258" spans="3:14" ht="15.75">
      <c r="C258" s="2"/>
      <c r="D258" s="25"/>
      <c r="E258" s="25"/>
      <c r="F258" s="2"/>
      <c r="G258" s="2"/>
      <c r="H258" s="2"/>
      <c r="I258" s="2"/>
      <c r="J258" s="2"/>
      <c r="K258" s="2"/>
      <c r="L258" s="2"/>
      <c r="N258" s="2"/>
    </row>
    <row r="259" spans="3:14" ht="15">
      <c r="C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3:14" ht="15">
      <c r="C260" s="2"/>
      <c r="F260" s="2"/>
      <c r="M260" s="2"/>
      <c r="N260" s="2"/>
    </row>
    <row r="261" spans="3:14" ht="15.75">
      <c r="C261" s="2"/>
      <c r="D261" s="25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3:14" ht="15.75">
      <c r="C262" s="2"/>
      <c r="D262" s="25"/>
      <c r="E262" s="25"/>
      <c r="F262" s="2"/>
      <c r="G262" s="2"/>
      <c r="H262" s="2"/>
      <c r="I262" s="2"/>
      <c r="J262" s="2"/>
      <c r="K262" s="2"/>
      <c r="L262" s="2"/>
      <c r="M262" s="2"/>
      <c r="N262" s="2"/>
    </row>
    <row r="263" spans="3:14" ht="15">
      <c r="C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3:14" ht="15.75">
      <c r="C264" s="2"/>
      <c r="D264" s="25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3:14" ht="15.75">
      <c r="C265" s="2"/>
      <c r="D265" s="25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4:14" ht="15.75">
      <c r="D266" s="25"/>
      <c r="E266" s="25"/>
      <c r="F266" s="2"/>
      <c r="G266" s="2"/>
      <c r="H266" s="2"/>
      <c r="I266" s="2"/>
      <c r="J266" s="2"/>
      <c r="K266" s="2"/>
      <c r="L266" s="2"/>
      <c r="M266" s="2"/>
      <c r="N266" s="2"/>
    </row>
    <row r="267" spans="3:14" ht="15">
      <c r="C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3:14" ht="15.75">
      <c r="C268" s="2"/>
      <c r="D268" s="25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3:14" ht="15.75">
      <c r="C269" s="2"/>
      <c r="D269" s="25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3:14" ht="15.75">
      <c r="C270" s="2"/>
      <c r="D270" s="25"/>
      <c r="E270" s="25"/>
      <c r="F270" s="2"/>
      <c r="G270" s="2"/>
      <c r="H270" s="2"/>
      <c r="I270" s="2"/>
      <c r="J270" s="2"/>
      <c r="K270" s="2"/>
      <c r="L270" s="2"/>
      <c r="M270" s="2"/>
      <c r="N270" s="2"/>
    </row>
    <row r="271" spans="3:14" ht="15">
      <c r="C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3:14" ht="15.75">
      <c r="C272" s="2"/>
      <c r="D272" s="25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4:14" ht="15.75">
      <c r="D273" s="25"/>
      <c r="E273" s="25"/>
      <c r="F273" s="2"/>
      <c r="G273" s="2"/>
      <c r="H273" s="2"/>
      <c r="I273" s="2"/>
      <c r="J273" s="2"/>
      <c r="K273" s="2"/>
      <c r="L273" s="2"/>
      <c r="M273" s="2"/>
      <c r="N273" s="2"/>
    </row>
    <row r="274" spans="4:14" ht="15.75">
      <c r="D274" s="25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4:14" ht="15.75">
      <c r="D275" s="25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4:14" ht="15.75">
      <c r="D276" s="25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4:14" ht="15.75">
      <c r="D277" s="25"/>
      <c r="E277" s="2"/>
      <c r="F277" s="2"/>
      <c r="G277" s="2"/>
      <c r="H277" s="2"/>
      <c r="I277" s="2"/>
      <c r="J277" s="2"/>
      <c r="K277" s="2"/>
      <c r="L277" s="2"/>
      <c r="N277" s="2"/>
    </row>
    <row r="278" spans="4:14" ht="15.75">
      <c r="D278" s="25"/>
      <c r="E278" s="2"/>
      <c r="F278" s="2"/>
      <c r="G278" s="2"/>
      <c r="H278" s="2"/>
      <c r="I278" s="2"/>
      <c r="J278" s="2"/>
      <c r="K278" s="2"/>
      <c r="L278" s="2"/>
      <c r="N278" s="2"/>
    </row>
    <row r="279" spans="3:14" ht="15">
      <c r="C279" s="2"/>
      <c r="N279" s="2"/>
    </row>
    <row r="280" spans="3:14" ht="15">
      <c r="C280" s="2"/>
      <c r="M280" s="2"/>
      <c r="N280" s="2"/>
    </row>
    <row r="281" spans="3:14" ht="15">
      <c r="C281" s="2"/>
      <c r="M281" s="2"/>
      <c r="N281" s="2"/>
    </row>
    <row r="282" spans="3:14" ht="15.75">
      <c r="C282" s="2"/>
      <c r="D282" s="25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3:14" ht="15.75">
      <c r="C283" s="2"/>
      <c r="D283" s="25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3:14" ht="15.75">
      <c r="C284" s="2"/>
      <c r="D284" s="25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4:14" ht="15.75">
      <c r="D285" s="25"/>
      <c r="E285" s="2"/>
      <c r="F285" s="2"/>
      <c r="G285" s="2"/>
      <c r="H285" s="2"/>
      <c r="I285" s="2"/>
      <c r="J285" s="2"/>
      <c r="K285" s="2"/>
      <c r="L285" s="2"/>
      <c r="N285" s="2"/>
    </row>
    <row r="286" spans="4:14" ht="15.75">
      <c r="D286" s="25"/>
      <c r="E286" s="2"/>
      <c r="F286" s="2"/>
      <c r="G286" s="2"/>
      <c r="H286" s="2"/>
      <c r="I286" s="2"/>
      <c r="J286" s="2"/>
      <c r="K286" s="2"/>
      <c r="L286" s="2"/>
      <c r="N286" s="2"/>
    </row>
    <row r="287" spans="13:14" ht="15">
      <c r="M287" s="2"/>
      <c r="N287" s="2"/>
    </row>
    <row r="288" spans="3:14" ht="15">
      <c r="C288" s="2"/>
      <c r="M288" s="2"/>
      <c r="N288" s="2"/>
    </row>
    <row r="289" spans="3:14" ht="15.75">
      <c r="C289" s="2"/>
      <c r="D289" s="25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3:14" ht="15.75">
      <c r="C290" s="2"/>
      <c r="D290" s="25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3:14" ht="15.75">
      <c r="C291" s="2"/>
      <c r="D291" s="25"/>
      <c r="E291" s="37"/>
      <c r="F291" s="32"/>
      <c r="G291" s="32"/>
      <c r="H291" s="32"/>
      <c r="I291" s="2"/>
      <c r="J291" s="2"/>
      <c r="K291" s="2"/>
      <c r="L291" s="2"/>
      <c r="M291" s="2"/>
      <c r="N291" s="2"/>
    </row>
    <row r="292" spans="3:14" ht="15.75">
      <c r="C292" s="2"/>
      <c r="D292" s="25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4:14" ht="15.75">
      <c r="D293" s="25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4:14" ht="15.75">
      <c r="D294" s="25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3:14" ht="15.75">
      <c r="C295" s="2"/>
      <c r="D295" s="25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3:14" ht="15.75">
      <c r="C296" s="2"/>
      <c r="D296" s="25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3:14" ht="15.75">
      <c r="C297" s="2"/>
      <c r="D297" s="25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3:14" ht="15.75">
      <c r="C298" s="2"/>
      <c r="D298" s="25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3:14" ht="15.75">
      <c r="C299" s="2"/>
      <c r="D299" s="25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3:14" ht="15.75">
      <c r="C300" s="2"/>
      <c r="D300" s="25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3:14" ht="15.75">
      <c r="C301" s="2"/>
      <c r="D301" s="25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3:14" ht="15.75">
      <c r="C302" s="2"/>
      <c r="D302" s="25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3:14" ht="15.75">
      <c r="C303" s="2"/>
      <c r="D303" s="25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3:14" ht="15.75">
      <c r="C304" s="2"/>
      <c r="D304" s="25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3:14" ht="15.75">
      <c r="C305" s="2"/>
      <c r="D305" s="25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3:14" ht="15.75">
      <c r="C306" s="2"/>
      <c r="D306" s="25"/>
      <c r="E306" s="2"/>
      <c r="F306" s="2"/>
      <c r="G306" s="2"/>
      <c r="H306" s="2"/>
      <c r="I306" s="2"/>
      <c r="J306" s="2"/>
      <c r="K306" s="2"/>
      <c r="L306" s="2"/>
      <c r="M306" s="2"/>
      <c r="N306" s="2"/>
    </row>
  </sheetData>
  <printOptions horizontalCentered="1"/>
  <pageMargins left="0.75" right="0" top="0.5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2001-08-21T22:36:03Z</cp:lastPrinted>
  <dcterms:created xsi:type="dcterms:W3CDTF">1999-11-14T22:44:16Z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