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9360" windowHeight="4440" tabRatio="940" activeTab="3"/>
  </bookViews>
  <sheets>
    <sheet name="CPL" sheetId="1" r:id="rId1"/>
    <sheet name="CBS" sheetId="2" r:id="rId2"/>
    <sheet name="CSE" sheetId="3" r:id="rId3"/>
    <sheet name="CCF" sheetId="4" r:id="rId4"/>
    <sheet name="Notes" sheetId="5" r:id="rId5"/>
  </sheets>
  <definedNames>
    <definedName name="_xlnm.Print_Area" localSheetId="1">'CBS'!$A$1:$F$62</definedName>
    <definedName name="_xlnm.Print_Area" localSheetId="3">'CCF'!$A$1:$J$50</definedName>
    <definedName name="_xlnm.Print_Area" localSheetId="0">'CPL'!$A$1:$K$45</definedName>
    <definedName name="_xlnm.Print_Area" localSheetId="2">'CSE'!$A$1:$L$44</definedName>
    <definedName name="_xlnm.Print_Area" localSheetId="4">'Notes'!$A$1:$M$338</definedName>
    <definedName name="_xlnm.Print_Titles" localSheetId="4">'Notes'!$1:$4</definedName>
  </definedNames>
  <calcPr fullCalcOnLoad="1"/>
</workbook>
</file>

<file path=xl/sharedStrings.xml><?xml version="1.0" encoding="utf-8"?>
<sst xmlns="http://schemas.openxmlformats.org/spreadsheetml/2006/main" count="468" uniqueCount="289">
  <si>
    <t>Intangible assets</t>
  </si>
  <si>
    <t>(Accumulated</t>
  </si>
  <si>
    <t>losses)/</t>
  </si>
  <si>
    <t>Group borrowings and debt securities</t>
  </si>
  <si>
    <t>(Denominated in)</t>
  </si>
  <si>
    <t>(RM)</t>
  </si>
  <si>
    <t>(Rupiah)</t>
  </si>
  <si>
    <t>(USD)</t>
  </si>
  <si>
    <t>Short term borrowings</t>
  </si>
  <si>
    <t>Total group borrowings are as follows:</t>
  </si>
  <si>
    <t>- new drawdown</t>
  </si>
  <si>
    <t>- repayment</t>
  </si>
  <si>
    <t>- purchases</t>
  </si>
  <si>
    <t xml:space="preserve">Non-operating items </t>
  </si>
  <si>
    <t>Interest paid</t>
  </si>
  <si>
    <t>Tax paid</t>
  </si>
  <si>
    <t>REVENUE</t>
  </si>
  <si>
    <t>Income tax</t>
  </si>
  <si>
    <t>Interest received</t>
  </si>
  <si>
    <t>There are no other changes in accounting policy that affect the profit after tax for the quarter or shareholders' equity as a result of the adoption of the new standards in this financial report.</t>
  </si>
  <si>
    <t>Mah Sing Group Berhad</t>
  </si>
  <si>
    <t>(RM'000)</t>
  </si>
  <si>
    <t>Comparative</t>
  </si>
  <si>
    <t>Profit after tax</t>
  </si>
  <si>
    <t>Non-cash items</t>
  </si>
  <si>
    <t>Operating profit before changes in working capital</t>
  </si>
  <si>
    <t>Changes in working capital</t>
  </si>
  <si>
    <t>Net change in current assets</t>
  </si>
  <si>
    <t>Net change in current liabilities</t>
  </si>
  <si>
    <t>Share</t>
  </si>
  <si>
    <t>Reserve</t>
  </si>
  <si>
    <t>attributable</t>
  </si>
  <si>
    <t>to revenue</t>
  </si>
  <si>
    <t>- Basic (sen)</t>
  </si>
  <si>
    <t>- Diluted (sen)</t>
  </si>
  <si>
    <t>MASB 26 - Paragraph 16</t>
  </si>
  <si>
    <t>A1</t>
  </si>
  <si>
    <t>A2</t>
  </si>
  <si>
    <t>Share of results in associates</t>
  </si>
  <si>
    <t xml:space="preserve">Net profit  </t>
  </si>
  <si>
    <t>A3</t>
  </si>
  <si>
    <t>A4</t>
  </si>
  <si>
    <t>A5</t>
  </si>
  <si>
    <t>A6</t>
  </si>
  <si>
    <t>A7</t>
  </si>
  <si>
    <t>A8</t>
  </si>
  <si>
    <t>A9</t>
  </si>
  <si>
    <t>A10</t>
  </si>
  <si>
    <t>A11</t>
  </si>
  <si>
    <t>A12</t>
  </si>
  <si>
    <t>Accounting policies and methods of computation</t>
  </si>
  <si>
    <t>Preceding annual audit report status</t>
  </si>
  <si>
    <t>Changes in estimates</t>
  </si>
  <si>
    <t>Debts and equity securities</t>
  </si>
  <si>
    <t>Dividends paid</t>
  </si>
  <si>
    <t>Segment reporting</t>
  </si>
  <si>
    <t>Changes in contingent liabilities and contingent assets</t>
  </si>
  <si>
    <t>B1</t>
  </si>
  <si>
    <t>B2</t>
  </si>
  <si>
    <t>B3</t>
  </si>
  <si>
    <t>B4</t>
  </si>
  <si>
    <t>B5</t>
  </si>
  <si>
    <t>B6</t>
  </si>
  <si>
    <t>B7</t>
  </si>
  <si>
    <t>B8</t>
  </si>
  <si>
    <t>B9</t>
  </si>
  <si>
    <t>B10</t>
  </si>
  <si>
    <t>B11</t>
  </si>
  <si>
    <t>B12</t>
  </si>
  <si>
    <t>B13</t>
  </si>
  <si>
    <t>Variance of profit forecast</t>
  </si>
  <si>
    <t>Unquoted investment</t>
  </si>
  <si>
    <t>Quoted securities</t>
  </si>
  <si>
    <t>Off balance sheet financial instruments</t>
  </si>
  <si>
    <t>Changes in material litigation</t>
  </si>
  <si>
    <t>Plastics</t>
  </si>
  <si>
    <t>Malaysia</t>
  </si>
  <si>
    <t>Indonesia</t>
  </si>
  <si>
    <t>- subsidiaries</t>
  </si>
  <si>
    <t>Malaysian income tax</t>
  </si>
  <si>
    <t>BY ORDER OF THE BOARD</t>
  </si>
  <si>
    <t>PHAN GAIK CHER</t>
  </si>
  <si>
    <t>LEE LAY HONG</t>
  </si>
  <si>
    <t>WONG FEN KONG</t>
  </si>
  <si>
    <t>Secretaries</t>
  </si>
  <si>
    <t>Kuala Lumpur</t>
  </si>
  <si>
    <t>Total investments in quoted securities are as follows:</t>
  </si>
  <si>
    <t>(ii)</t>
  </si>
  <si>
    <t>(iii)</t>
  </si>
  <si>
    <t>At cost</t>
  </si>
  <si>
    <t>At carrying value/book value</t>
  </si>
  <si>
    <t>At market value</t>
  </si>
  <si>
    <t>to</t>
  </si>
  <si>
    <t>Share premium</t>
  </si>
  <si>
    <t>There were no material changes in estimates from prior quarters  which have a material effect in the current quarter.</t>
  </si>
  <si>
    <t>capital</t>
  </si>
  <si>
    <t>Interest income</t>
  </si>
  <si>
    <t>losses</t>
  </si>
  <si>
    <t>a proposed bonus issue of 16,125,267 new Mah Sing Group Berhad shares on the basis one 1 new Mah Sing Group Berhad share for every 5 new Mah Sing Group Berhad shares subscribed pursuant to the proposed rights issue with warrants;</t>
  </si>
  <si>
    <t>The net proceeds raised from the private placement &amp; rights issue shall be utilised as follows:</t>
  </si>
  <si>
    <t>(The Condensed Consolidated Cash Flow Statement should be read in conjunction with the Annual Financial Report for the year ended 31 December 2002)</t>
  </si>
  <si>
    <t>Cash &amp; cash equivalents at beginning of the year</t>
  </si>
  <si>
    <t>Balance at beginning of the year</t>
  </si>
  <si>
    <t>CONDENSED CONSOLIDATED STATEMENTS OF CHANGES IN EQUITY</t>
  </si>
  <si>
    <t>Dividends for the year ended : 31.12 .2001</t>
  </si>
  <si>
    <t>(The Condensed Consolidated Income Statements should be read in conjunction with the Annual Financial Report for the year ended 31 December 2002)</t>
  </si>
  <si>
    <t>(The Condensed Consolidated Balance Sheets should be read in conjunction with the Annual Financial Report for the year ended 31 December 2002)</t>
  </si>
  <si>
    <t>Proposed corporate fund raising exercise</t>
  </si>
  <si>
    <t xml:space="preserve">a proposed renounceable rights issue of 73, 296,666 new ordinary shares of RM1.00 reach in </t>
  </si>
  <si>
    <t>a proposed renounceable rights issue of 80,626,333 new ordinary shares of RM1.00 each in Mah Sing Group Berhad on the basis of 5 new Mah Sing Group Berhad shares for evey 3 existing Mah Sing Group Berhad shares;</t>
  </si>
  <si>
    <t>a proposed issue of 48,375,800 free warrants in Mah Sing Group Berhad on the basis of 3 free warrants for  3 existing Mah Sing Group Berhad shares;</t>
  </si>
  <si>
    <t>As at 31 December 2003</t>
  </si>
  <si>
    <t>No valuation has been undertaken during the financial year.</t>
  </si>
  <si>
    <t>There are no changes in the composition of the group for the current quarter and financial year ended 31 December 2003.</t>
  </si>
  <si>
    <t>Review of performance-current quarter and financial year ended 31 December 2003</t>
  </si>
  <si>
    <t>Provison for liability</t>
  </si>
  <si>
    <t>Under/(Over) provision in respect of prior years</t>
  </si>
  <si>
    <t>There has been no change in the status of material litigation as disclosed in the Annual Financial Report for the year ended 31 December 2002 for the current quarter and current financial year ended 31 December 2003.</t>
  </si>
  <si>
    <t>Investing results</t>
  </si>
  <si>
    <t>a proposed employees' share option scheme subject to a maximum of 10% of the issued and paid-up share capital of Mah Sing Group Berhad at the time of the offer with a duration of 5 years; and</t>
  </si>
  <si>
    <t>a proposed increase in authorised share capital from 100 million to 500 million Mah Sing Group Berhad shares.</t>
  </si>
  <si>
    <t>Repayment of bank borrowings</t>
  </si>
  <si>
    <t>Working capital</t>
  </si>
  <si>
    <t>Estimated incidental expenses of the proposals</t>
  </si>
  <si>
    <t>(c)</t>
  </si>
  <si>
    <t>(d)</t>
  </si>
  <si>
    <t>(e)</t>
  </si>
  <si>
    <t>(The Condensed Consolidated Statements of Changes in Equity should be read in conjunction with the Annual Financial Report for the year ended 31 December 2002)</t>
  </si>
  <si>
    <t>Long term borrowings</t>
  </si>
  <si>
    <t>KLSE listing requirements (Part A of Appendix 9B)</t>
  </si>
  <si>
    <t>Dividends for the year ended : 31.12 .2002</t>
  </si>
  <si>
    <t>A12.2</t>
  </si>
  <si>
    <t>A12.1</t>
  </si>
  <si>
    <t xml:space="preserve">The Board is optimistic  the Group performance for the current year will be better than the previous year given the favourable economic outlook, stable political environment and our launching of new innovative lifestyle  and high-end niche properties in Klang Valley and Johor which are expected to be well received. </t>
  </si>
  <si>
    <t>Net Current Assets</t>
  </si>
  <si>
    <t>Retained profit/accumulated losses</t>
  </si>
  <si>
    <t>Net profit for the financial year</t>
  </si>
  <si>
    <t>Balance at end of the financial year</t>
  </si>
  <si>
    <t>Purchases of licence</t>
  </si>
  <si>
    <t>Cash &amp; cash equivalents at end of the financial year</t>
  </si>
  <si>
    <t>Compared to the previous year corresponding quarter,  Group revenue and profit before tax for the current quarter increased 125% to RM73.58 million and 268% to RM8.27 million respectively. This was due to the turnaround of the plastics division and the doubling of profit of the property division.</t>
  </si>
  <si>
    <t xml:space="preserve">Group revenue of RM212.03 million and profit before tax of RM21.17 million for the financial year ended 31 December 2003 represent a 24% and a 150% increase respectively over that of the previous year. While the higher Group revenue was largely attributable to the properties division, the higher profit was due to the turnaround of the Malaysian plastics division and the launching of more higher-end properties at our Sri Pulai Perdana project in Johor. </t>
  </si>
  <si>
    <t>Total</t>
  </si>
  <si>
    <t>Contingent Liabilities</t>
  </si>
  <si>
    <t>MAH SING GROUP BERHAD</t>
  </si>
  <si>
    <t>- Group</t>
  </si>
  <si>
    <t>N/A</t>
  </si>
  <si>
    <t>Profit before taxation</t>
  </si>
  <si>
    <t>Adjustment for investing and financing activities and items not involving movement of cash and cash equivalents:-</t>
  </si>
  <si>
    <t>(230149 P)</t>
  </si>
  <si>
    <t>CONDENSED CONSOLIDATED INCOME STATEMENTS</t>
  </si>
  <si>
    <t>ended</t>
  </si>
  <si>
    <t>quarter</t>
  </si>
  <si>
    <t>31.12.2002</t>
  </si>
  <si>
    <t>CONDENSED CONSOLIDATED CASH FLOW STATEMENT</t>
  </si>
  <si>
    <t>Operating activities</t>
  </si>
  <si>
    <t>Investing activities</t>
  </si>
  <si>
    <t>Financing activities</t>
  </si>
  <si>
    <t>Net change in cash &amp; cash equivalents</t>
  </si>
  <si>
    <t>NOTES TO THE FINANCIAL STATEMENTS</t>
  </si>
  <si>
    <t>B</t>
  </si>
  <si>
    <t>A</t>
  </si>
  <si>
    <t>Nature and amount of unusual items</t>
  </si>
  <si>
    <t>Seasonality or cyclicality factors</t>
  </si>
  <si>
    <t>There is no seasonality or cyclicality effect on the Group's operations.</t>
  </si>
  <si>
    <t>Approved but not contracted for</t>
  </si>
  <si>
    <t>Changes in the composition of the Group</t>
  </si>
  <si>
    <t>Current year prospects</t>
  </si>
  <si>
    <t>Tax expense</t>
  </si>
  <si>
    <t>Valuation of Property, Plant and Equipment</t>
  </si>
  <si>
    <t>Corporate guarantees</t>
  </si>
  <si>
    <t>Corporate guarantees issued to financial institutions in respect of credit facilities granted to:</t>
  </si>
  <si>
    <t>Net tangible assets per share (RM)</t>
  </si>
  <si>
    <t>- associated companies</t>
  </si>
  <si>
    <t>27 February 2004</t>
  </si>
  <si>
    <t xml:space="preserve"> </t>
  </si>
  <si>
    <t>Term loans payable</t>
  </si>
  <si>
    <t xml:space="preserve"> - within 12 months</t>
  </si>
  <si>
    <t xml:space="preserve"> - after 12 months</t>
  </si>
  <si>
    <t>Accumulated</t>
  </si>
  <si>
    <t>Reserves</t>
  </si>
  <si>
    <t>Depreciation</t>
  </si>
  <si>
    <t>Year</t>
  </si>
  <si>
    <t>Exchange fluctuation reserve</t>
  </si>
  <si>
    <t>OTHER INFORMATION</t>
  </si>
  <si>
    <t>Interest received from deposit with licensed bank</t>
  </si>
  <si>
    <t>Consolidated</t>
  </si>
  <si>
    <t>Retained profit</t>
  </si>
  <si>
    <t>Capital reserve</t>
  </si>
  <si>
    <t>Share capital</t>
  </si>
  <si>
    <t>Transfer to / (from) deferred taxation</t>
  </si>
  <si>
    <t>The Group has adopted the balance sheet liability method as required by MASB 25 for the computation of deferred taxation since 31 December 2002. Since the effect of the change in accounting estimate has been reflected in the financial statements for the year ended 31 December 2002 no prior year adjustment is required for brought forward retained earnings.</t>
  </si>
  <si>
    <t>In the opinion of the directors, no  item or event of a material and unusual nature has arisen which would affect substantially the results of the Group for the current quarter and financial year ended 31 December 2003.</t>
  </si>
  <si>
    <t>There were no major financing activities for the current quarter and financial year  ended 31 December 2003.</t>
  </si>
  <si>
    <t>The first and final gross dividend of 1 sen per share, less income tax, on 43,978,000 ordinary share, amounting to RM316,642 in respect of the financial year ended 31 December 2002 was paid on 19 September 2003.</t>
  </si>
  <si>
    <t>There were no purchase or disposal of unquoted investments for the current quarter and current financial year ended 31 December 2003.</t>
  </si>
  <si>
    <t>There were no purchase or disposal of quoted securities for the current quarter and current financial year ended 31 December 2003.</t>
  </si>
  <si>
    <t>On 14 January 2004, the Securities Commission approved the following proposals:</t>
  </si>
  <si>
    <t>Under proposal (a) above,  4,397,800 new ordinary  shares of RM1.00 each in Mah Sing Group Berhad have been allotted to the placees at RM1.38 per share on 20 February 2004.</t>
  </si>
  <si>
    <t>No dividend has been proposed for the current quarter and current financial year ended 31 December 2003.</t>
  </si>
  <si>
    <t>The accounting policies and presentation adopted for the interim financial report are consistent with those adopted for the annual financial statements for the year ended 31 December 2002 except for the adoption of new applicable approved accounting standards issued by the Malaysian Accounting Standards Board, MASB 25 - Income Taxes and MASB 29 - Employment Benefits, which became operative for the financial year  beginning on or after 1 July 2002 and 1 Jan 2003  respectively.</t>
  </si>
  <si>
    <t xml:space="preserve">Compared to the immediate preceding quarter, current quarter's Group revenue and profit before tax were up 26% and 32% respectively. The increase in Group revenue was largely attributable to the properties division while the turnaround of the Malaysian plastics division and better margins from our higher-end properties accounted for the increase in Group profit.  </t>
  </si>
  <si>
    <t>Proposals (b) to (f)  are conditional upon the approval of the shareholders of Mah Sing Group Berhad at an extraordinary general meeting to be convened on 8 March 2004.</t>
  </si>
  <si>
    <t>Proposed Rights Issue</t>
  </si>
  <si>
    <t>For the financial year ended 31 December 2003</t>
  </si>
  <si>
    <t xml:space="preserve">Year </t>
  </si>
  <si>
    <t>ended 31 December 2003</t>
  </si>
  <si>
    <t>ended 31 December 2002</t>
  </si>
  <si>
    <t>Amortisation</t>
  </si>
  <si>
    <t>Elimination</t>
  </si>
  <si>
    <t>Capital commitments not provided for in the financial statements are as follows:</t>
  </si>
  <si>
    <t>Contracted but not provided for in the accounts:</t>
  </si>
  <si>
    <t>Not applicable for the current quarter and financial year ended 31 December 2003.</t>
  </si>
  <si>
    <t>Current</t>
  </si>
  <si>
    <t>Unsecured</t>
  </si>
  <si>
    <t>Secured</t>
  </si>
  <si>
    <t>Properties</t>
  </si>
  <si>
    <t>Holding</t>
  </si>
  <si>
    <t>Operations</t>
  </si>
  <si>
    <t>Other</t>
  </si>
  <si>
    <t>External Sales</t>
  </si>
  <si>
    <t>Inter-segment</t>
  </si>
  <si>
    <t>Total revenue</t>
  </si>
  <si>
    <t>Dividend</t>
  </si>
  <si>
    <t>Impairment loss</t>
  </si>
  <si>
    <t>Investment</t>
  </si>
  <si>
    <t>Net profit  (RM'000)</t>
  </si>
  <si>
    <t>RESULTS</t>
  </si>
  <si>
    <t>Material change in the profit before taxation-current quarter and immediate preceding quarter</t>
  </si>
  <si>
    <t>RM'000</t>
  </si>
  <si>
    <t>(a)</t>
  </si>
  <si>
    <t>Revenue</t>
  </si>
  <si>
    <t>(b)</t>
  </si>
  <si>
    <t>(i)</t>
  </si>
  <si>
    <t>Property, plant and equipment</t>
  </si>
  <si>
    <t>Investment in associated companies</t>
  </si>
  <si>
    <t>Real property assets</t>
  </si>
  <si>
    <t>Current Assets</t>
  </si>
  <si>
    <t>Capital Commitments</t>
  </si>
  <si>
    <t>CONDENSED CONSOLIDATED BALANCE SHEETS</t>
  </si>
  <si>
    <t>Long term investments</t>
  </si>
  <si>
    <t>Preference shares</t>
  </si>
  <si>
    <t>Deferred taxation</t>
  </si>
  <si>
    <t>Operating expenses</t>
  </si>
  <si>
    <t>Other operating income</t>
  </si>
  <si>
    <t>Profit from operations</t>
  </si>
  <si>
    <t>Finance costs</t>
  </si>
  <si>
    <t>Profit after taxation</t>
  </si>
  <si>
    <t>Minority interest</t>
  </si>
  <si>
    <t xml:space="preserve">Net profit </t>
  </si>
  <si>
    <t>Earnings per share:</t>
  </si>
  <si>
    <t>to capital</t>
  </si>
  <si>
    <t>Cash from operations</t>
  </si>
  <si>
    <t>- proceeds from disposals</t>
  </si>
  <si>
    <t>Dividend paid</t>
  </si>
  <si>
    <t>Bank borrowings :</t>
  </si>
  <si>
    <t>Interest expense</t>
  </si>
  <si>
    <t>Income taxes</t>
  </si>
  <si>
    <t>Operating profit</t>
  </si>
  <si>
    <t>The Group does not have any financial instruments with off balance sheet risk at the date of issue of this report.</t>
  </si>
  <si>
    <t>(f)</t>
  </si>
  <si>
    <t>Private Placement</t>
  </si>
  <si>
    <t>Net cash flows from operating activities</t>
  </si>
  <si>
    <t>Development properties</t>
  </si>
  <si>
    <t>Inventories</t>
  </si>
  <si>
    <t>Trade and other receivables</t>
  </si>
  <si>
    <t>Deposits with licensed banks</t>
  </si>
  <si>
    <t>Project accounts</t>
  </si>
  <si>
    <t>Cash and bank balances</t>
  </si>
  <si>
    <t>Current Liabilities</t>
  </si>
  <si>
    <t>Trade and other payables</t>
  </si>
  <si>
    <t>Term loans</t>
  </si>
  <si>
    <t>Bank overdrafts</t>
  </si>
  <si>
    <t>Taxation</t>
  </si>
  <si>
    <t>Year ended</t>
  </si>
  <si>
    <t xml:space="preserve">The financial report is unaudited and has been prepared in accordance with MASB 26 Interim Financial Reporting and paragraph 9.22 of the Listing Requirements of Kuala Lumpur Stock Exchange, and should be read in conjunction with the Group's financial statements for the year ended 31 December 2002. </t>
  </si>
  <si>
    <t>The annual audit report of the annual financial statements for the financial year ended 31 December 2002 was not subject to any qualification.</t>
  </si>
  <si>
    <t>Events subsequent to the balance sheet date</t>
  </si>
  <si>
    <t>Shareholders' Funds</t>
  </si>
  <si>
    <t>Deferred payables</t>
  </si>
  <si>
    <t>31.12.2003</t>
  </si>
  <si>
    <t>Earnings per share</t>
  </si>
  <si>
    <t>Earnings per share is (sen)</t>
  </si>
  <si>
    <t>Total ordinary shares issued ('000)</t>
  </si>
  <si>
    <t>Investment property</t>
  </si>
  <si>
    <t>Year ended 31.12.2002</t>
  </si>
  <si>
    <t>12 months ended 31.12.2003</t>
  </si>
  <si>
    <t>a proposed private placement exercise of up to 4,397,800 new ordinary shares of RM1.00 each in Mah Sing Group Berhad, representing 10% of the issued and paid-up share capital of the Company immediately prior to the placement, to several placees;</t>
  </si>
  <si>
    <t>There were no significant events subsequent to the balance sheet date.</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</si>
</sst>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quot;*&quot;\ \ #,##0_);&quot;*&quot;\ \(#,##0\)"/>
    <numFmt numFmtId="167" formatCode="#,##0_);&quot;*&quot;\ \(#,##0\)"/>
    <numFmt numFmtId="168" formatCode="0.0%"/>
    <numFmt numFmtId="169" formatCode="_(* #,##0.00000_);_(* \(#,##0.00000\);_(* &quot;-&quot;??_);_(@_)"/>
    <numFmt numFmtId="170" formatCode="dd\-mm\-yy"/>
    <numFmt numFmtId="171" formatCode="_(* #,##0.0_);_(* \(#,##0.0\);_(* &quot;-&quot;?_);_(@_)"/>
    <numFmt numFmtId="172" formatCode="_(* #,##0.000_);_(* \(#,##0.000\);_(* &quot;-&quot;??_);_(@_)"/>
    <numFmt numFmtId="173" formatCode="_(* #,##0.0000_);_(* \(#,##0.0000\);_(* &quot;-&quot;??_);_(@_)"/>
    <numFmt numFmtId="174" formatCode="_(* #,##0.000000_);_(* \(#,##0.000000\);_(* &quot;-&quot;??_);_(@_)"/>
    <numFmt numFmtId="175" formatCode="_(* #,##0.0000000_);_(* \(#,##0.0000000\);_(* &quot;-&quot;??_);_(@_)"/>
    <numFmt numFmtId="176" formatCode="_(&quot;$&quot;* #,##0_);_(&quot;$&quot;* \(#,##0\);_(&quot;$&quot;* &quot;-&quot;??_);_(@_)"/>
    <numFmt numFmtId="177" formatCode="_(* #,##0.00000000_);_(* \(#,##0.00000000\);_(* &quot;-&quot;??_);_(@_)"/>
    <numFmt numFmtId="178" formatCode="_(* #,##0.000000000_);_(* \(#,##0.000000000\);_(* &quot;-&quot;??_);_(@_)"/>
    <numFmt numFmtId="179" formatCode="_(* #,##0.0000000000_);_(* \(#,##0.0000000000\);_(* &quot;-&quot;??_);_(@_)"/>
    <numFmt numFmtId="180" formatCode="mmm\-yyyy"/>
    <numFmt numFmtId="181" formatCode="\-mm\-yy"/>
    <numFmt numFmtId="182" formatCode="_(* #,##0.0000000_);_(* \(#,##0.0000000\);_(* &quot;-&quot;???????_);_(@_)"/>
    <numFmt numFmtId="183" formatCode="0.0000000"/>
    <numFmt numFmtId="184" formatCode="mm/dd/yy"/>
    <numFmt numFmtId="185" formatCode="_(* #,##0.000_);_(* \(#,##0.000\);_(* &quot;-&quot;???_);_(@_)"/>
    <numFmt numFmtId="186" formatCode="#,##0.000_);\(#,##0.000\)"/>
    <numFmt numFmtId="187" formatCode="#,##0.0000"/>
    <numFmt numFmtId="188" formatCode="0.000%"/>
    <numFmt numFmtId="189" formatCode="0.0000%"/>
    <numFmt numFmtId="190" formatCode="0.0"/>
    <numFmt numFmtId="191" formatCode="d\ mmmm\ yyyy"/>
    <numFmt numFmtId="192" formatCode="0_);\(0\)"/>
    <numFmt numFmtId="193" formatCode="_(&quot;$&quot;* #,##0.0_);_(&quot;$&quot;* \(#,##0.0\);_(&quot;$&quot;* &quot;-&quot;??_);_(@_)"/>
    <numFmt numFmtId="194" formatCode="_(* #,##0.00000_);_(* \(#,##0.00000\);_(* &quot;-&quot;?????_);_(@_)"/>
  </numFmts>
  <fonts count="17">
    <font>
      <sz val="10"/>
      <name val="Arial"/>
      <family val="0"/>
    </font>
    <font>
      <b/>
      <sz val="10"/>
      <name val="Arial"/>
      <family val="0"/>
    </font>
    <font>
      <i/>
      <sz val="10"/>
      <name val="Arial"/>
      <family val="0"/>
    </font>
    <font>
      <b/>
      <i/>
      <sz val="10"/>
      <name val="Arial"/>
      <family val="0"/>
    </font>
    <font>
      <u val="single"/>
      <sz val="7.5"/>
      <color indexed="36"/>
      <name val="Arial"/>
      <family val="0"/>
    </font>
    <font>
      <u val="single"/>
      <sz val="7.5"/>
      <color indexed="12"/>
      <name val="Arial"/>
      <family val="0"/>
    </font>
    <font>
      <b/>
      <sz val="12"/>
      <name val="Century Gothic"/>
      <family val="2"/>
    </font>
    <font>
      <sz val="12"/>
      <name val="Century Gothic"/>
      <family val="2"/>
    </font>
    <font>
      <b/>
      <sz val="8"/>
      <name val="Century Gothic"/>
      <family val="2"/>
    </font>
    <font>
      <i/>
      <sz val="12"/>
      <name val="Century Gothic"/>
      <family val="2"/>
    </font>
    <font>
      <b/>
      <sz val="14"/>
      <name val="Century Gothic"/>
      <family val="2"/>
    </font>
    <font>
      <sz val="14"/>
      <name val="Century Gothic"/>
      <family val="2"/>
    </font>
    <font>
      <sz val="10"/>
      <name val="Century Gothic"/>
      <family val="2"/>
    </font>
    <font>
      <b/>
      <sz val="10"/>
      <name val="Century Gothic"/>
      <family val="2"/>
    </font>
    <font>
      <b/>
      <i/>
      <sz val="10"/>
      <name val="Century Gothic"/>
      <family val="2"/>
    </font>
    <font>
      <i/>
      <sz val="10"/>
      <name val="Century Gothic"/>
      <family val="2"/>
    </font>
    <font>
      <sz val="12"/>
      <name val="Arial"/>
      <family val="0"/>
    </font>
  </fonts>
  <fills count="2">
    <fill>
      <patternFill/>
    </fill>
    <fill>
      <patternFill patternType="gray125"/>
    </fill>
  </fills>
  <borders count="16">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0" borderId="0" applyNumberFormat="0" applyFont="0">
      <alignment horizontal="justify" vertical="top" wrapText="1"/>
      <protection/>
    </xf>
  </cellStyleXfs>
  <cellXfs count="192">
    <xf numFmtId="0" fontId="0" fillId="0" borderId="0" xfId="0" applyAlignment="1">
      <alignment/>
    </xf>
    <xf numFmtId="0" fontId="6" fillId="0" borderId="0" xfId="0" applyFont="1" applyAlignment="1">
      <alignment/>
    </xf>
    <xf numFmtId="0" fontId="7" fillId="0" borderId="0" xfId="0" applyFont="1" applyAlignment="1">
      <alignment/>
    </xf>
    <xf numFmtId="37" fontId="7" fillId="0" borderId="0" xfId="0" applyNumberFormat="1" applyFont="1" applyAlignment="1">
      <alignment/>
    </xf>
    <xf numFmtId="0" fontId="8" fillId="0" borderId="0" xfId="0" applyFont="1" applyAlignment="1">
      <alignment/>
    </xf>
    <xf numFmtId="174" fontId="7" fillId="0" borderId="0" xfId="15" applyNumberFormat="1" applyFont="1" applyAlignment="1">
      <alignment/>
    </xf>
    <xf numFmtId="37" fontId="6" fillId="0" borderId="0" xfId="0" applyNumberFormat="1" applyFont="1" applyAlignment="1">
      <alignment horizontal="right"/>
    </xf>
    <xf numFmtId="0" fontId="7" fillId="0" borderId="0" xfId="0" applyFont="1" applyAlignment="1">
      <alignment horizontal="right"/>
    </xf>
    <xf numFmtId="0" fontId="7" fillId="0" borderId="0" xfId="0" applyFont="1" applyAlignment="1">
      <alignment horizontal="center"/>
    </xf>
    <xf numFmtId="0" fontId="6" fillId="0" borderId="0" xfId="0" applyFont="1" applyAlignment="1">
      <alignment horizontal="center"/>
    </xf>
    <xf numFmtId="184" fontId="6" fillId="0" borderId="0" xfId="0" applyNumberFormat="1" applyFont="1" applyAlignment="1">
      <alignment horizontal="right"/>
    </xf>
    <xf numFmtId="37" fontId="7" fillId="0" borderId="0" xfId="0" applyNumberFormat="1" applyFont="1" applyAlignment="1">
      <alignment horizontal="right"/>
    </xf>
    <xf numFmtId="37" fontId="6" fillId="0" borderId="0" xfId="0" applyNumberFormat="1" applyFont="1" applyAlignment="1">
      <alignment/>
    </xf>
    <xf numFmtId="164" fontId="7" fillId="0" borderId="0" xfId="15" applyNumberFormat="1" applyFont="1" applyAlignment="1">
      <alignment/>
    </xf>
    <xf numFmtId="0" fontId="9" fillId="0" borderId="0" xfId="0" applyFont="1" applyAlignment="1">
      <alignment/>
    </xf>
    <xf numFmtId="37" fontId="6" fillId="0" borderId="1" xfId="0" applyNumberFormat="1" applyFont="1" applyBorder="1" applyAlignment="1">
      <alignment/>
    </xf>
    <xf numFmtId="164" fontId="7" fillId="0" borderId="1" xfId="15" applyNumberFormat="1" applyFont="1" applyBorder="1" applyAlignment="1">
      <alignment/>
    </xf>
    <xf numFmtId="37" fontId="6" fillId="0" borderId="2" xfId="0" applyNumberFormat="1" applyFont="1" applyBorder="1" applyAlignment="1">
      <alignment/>
    </xf>
    <xf numFmtId="164" fontId="7" fillId="0" borderId="2" xfId="15" applyNumberFormat="1" applyFont="1" applyBorder="1" applyAlignment="1">
      <alignment/>
    </xf>
    <xf numFmtId="37" fontId="6" fillId="0" borderId="3" xfId="0" applyNumberFormat="1" applyFont="1" applyBorder="1" applyAlignment="1">
      <alignment/>
    </xf>
    <xf numFmtId="164" fontId="7" fillId="0" borderId="3" xfId="15" applyNumberFormat="1" applyFont="1" applyBorder="1" applyAlignment="1">
      <alignment/>
    </xf>
    <xf numFmtId="164" fontId="6" fillId="0" borderId="4" xfId="15" applyNumberFormat="1" applyFont="1" applyBorder="1" applyAlignment="1">
      <alignment/>
    </xf>
    <xf numFmtId="164" fontId="7" fillId="0" borderId="4" xfId="15" applyNumberFormat="1" applyFont="1" applyBorder="1" applyAlignment="1">
      <alignment/>
    </xf>
    <xf numFmtId="37" fontId="7" fillId="0" borderId="2" xfId="0" applyNumberFormat="1" applyFont="1" applyBorder="1" applyAlignment="1">
      <alignment/>
    </xf>
    <xf numFmtId="164" fontId="6" fillId="0" borderId="0" xfId="15" applyNumberFormat="1" applyFont="1" applyAlignment="1">
      <alignment/>
    </xf>
    <xf numFmtId="164" fontId="6" fillId="0" borderId="5" xfId="15" applyNumberFormat="1" applyFont="1" applyBorder="1" applyAlignment="1">
      <alignment/>
    </xf>
    <xf numFmtId="164" fontId="7" fillId="0" borderId="5" xfId="15" applyNumberFormat="1" applyFont="1" applyBorder="1" applyAlignment="1">
      <alignment/>
    </xf>
    <xf numFmtId="164" fontId="6" fillId="0" borderId="6" xfId="15" applyNumberFormat="1" applyFont="1" applyBorder="1" applyAlignment="1">
      <alignment/>
    </xf>
    <xf numFmtId="164" fontId="7" fillId="0" borderId="6" xfId="15" applyNumberFormat="1" applyFont="1" applyBorder="1" applyAlignment="1">
      <alignment/>
    </xf>
    <xf numFmtId="164" fontId="6" fillId="0" borderId="0" xfId="15" applyNumberFormat="1" applyFont="1" applyBorder="1" applyAlignment="1">
      <alignment/>
    </xf>
    <xf numFmtId="164" fontId="7" fillId="0" borderId="0" xfId="15" applyNumberFormat="1" applyFont="1" applyBorder="1" applyAlignment="1">
      <alignment/>
    </xf>
    <xf numFmtId="43" fontId="6" fillId="0" borderId="7" xfId="15" applyFont="1" applyBorder="1" applyAlignment="1">
      <alignment/>
    </xf>
    <xf numFmtId="43" fontId="7" fillId="0" borderId="0" xfId="15" applyFont="1" applyAlignment="1">
      <alignment/>
    </xf>
    <xf numFmtId="43" fontId="7" fillId="0" borderId="7" xfId="15" applyFont="1" applyBorder="1" applyAlignment="1">
      <alignment/>
    </xf>
    <xf numFmtId="0" fontId="10" fillId="0" borderId="0" xfId="0" applyFont="1" applyAlignment="1">
      <alignment/>
    </xf>
    <xf numFmtId="0" fontId="11" fillId="0" borderId="0" xfId="0" applyFont="1" applyAlignment="1">
      <alignment/>
    </xf>
    <xf numFmtId="164" fontId="11" fillId="0" borderId="0" xfId="15" applyNumberFormat="1" applyFont="1" applyAlignment="1">
      <alignment/>
    </xf>
    <xf numFmtId="164" fontId="7" fillId="0" borderId="0" xfId="0" applyNumberFormat="1" applyFont="1" applyAlignment="1">
      <alignment/>
    </xf>
    <xf numFmtId="164" fontId="6" fillId="0" borderId="0" xfId="15" applyNumberFormat="1" applyFont="1" applyAlignment="1">
      <alignment horizontal="right"/>
    </xf>
    <xf numFmtId="164" fontId="7" fillId="0" borderId="0" xfId="15" applyNumberFormat="1" applyFont="1" applyAlignment="1">
      <alignment horizontal="right"/>
    </xf>
    <xf numFmtId="164" fontId="7" fillId="0" borderId="0" xfId="15" applyNumberFormat="1" applyFont="1" applyAlignment="1">
      <alignment horizontal="center"/>
    </xf>
    <xf numFmtId="0" fontId="6" fillId="0" borderId="0" xfId="0" applyFont="1" applyAlignment="1">
      <alignment horizontal="right"/>
    </xf>
    <xf numFmtId="16" fontId="7" fillId="0" borderId="0" xfId="0" applyNumberFormat="1" applyFont="1" applyAlignment="1" quotePrefix="1">
      <alignment horizontal="right"/>
    </xf>
    <xf numFmtId="16" fontId="7" fillId="0" borderId="0" xfId="0" applyNumberFormat="1" applyFont="1" applyAlignment="1">
      <alignment horizontal="right"/>
    </xf>
    <xf numFmtId="0" fontId="7" fillId="0" borderId="0" xfId="0" applyFont="1" applyAlignment="1" quotePrefix="1">
      <alignment/>
    </xf>
    <xf numFmtId="164" fontId="6" fillId="0" borderId="7" xfId="15" applyNumberFormat="1" applyFont="1" applyBorder="1" applyAlignment="1">
      <alignment/>
    </xf>
    <xf numFmtId="164" fontId="7" fillId="0" borderId="7" xfId="15" applyNumberFormat="1" applyFont="1" applyBorder="1" applyAlignment="1">
      <alignment/>
    </xf>
    <xf numFmtId="43" fontId="6" fillId="0" borderId="0" xfId="15" applyFont="1" applyBorder="1" applyAlignment="1">
      <alignment/>
    </xf>
    <xf numFmtId="43" fontId="7" fillId="0" borderId="0" xfId="15" applyFont="1" applyBorder="1" applyAlignment="1">
      <alignment/>
    </xf>
    <xf numFmtId="43" fontId="6" fillId="0" borderId="7" xfId="15" applyFont="1" applyBorder="1" applyAlignment="1">
      <alignment horizontal="right"/>
    </xf>
    <xf numFmtId="43" fontId="7" fillId="0" borderId="7" xfId="15" applyFont="1" applyBorder="1" applyAlignment="1">
      <alignment horizontal="right"/>
    </xf>
    <xf numFmtId="0" fontId="7" fillId="0" borderId="0" xfId="0" applyFont="1" applyAlignment="1">
      <alignment horizontal="justify" vertical="top"/>
    </xf>
    <xf numFmtId="164" fontId="7" fillId="0" borderId="0" xfId="15" applyNumberFormat="1" applyFont="1" applyAlignment="1">
      <alignment horizontal="justify" vertical="top"/>
    </xf>
    <xf numFmtId="164" fontId="7" fillId="0" borderId="8" xfId="15" applyNumberFormat="1" applyFont="1" applyBorder="1" applyAlignment="1">
      <alignment horizontal="center"/>
    </xf>
    <xf numFmtId="164" fontId="7" fillId="0" borderId="7" xfId="15" applyNumberFormat="1" applyFont="1" applyBorder="1" applyAlignment="1">
      <alignment horizontal="center"/>
    </xf>
    <xf numFmtId="164" fontId="7" fillId="0" borderId="0" xfId="15" applyNumberFormat="1" applyFont="1" applyAlignment="1" quotePrefix="1">
      <alignment horizontal="right"/>
    </xf>
    <xf numFmtId="164" fontId="6" fillId="0" borderId="0" xfId="15" applyNumberFormat="1" applyFont="1" applyAlignment="1">
      <alignment horizontal="center"/>
    </xf>
    <xf numFmtId="164" fontId="6" fillId="0" borderId="8" xfId="15" applyNumberFormat="1" applyFont="1" applyBorder="1" applyAlignment="1">
      <alignment horizontal="center"/>
    </xf>
    <xf numFmtId="164" fontId="6" fillId="0" borderId="7" xfId="0" applyNumberFormat="1" applyFont="1" applyBorder="1" applyAlignment="1">
      <alignment/>
    </xf>
    <xf numFmtId="164" fontId="6" fillId="0" borderId="6" xfId="15" applyNumberFormat="1" applyFont="1" applyBorder="1" applyAlignment="1">
      <alignment horizontal="right"/>
    </xf>
    <xf numFmtId="0" fontId="6" fillId="0" borderId="0" xfId="0" applyFont="1" applyAlignment="1">
      <alignment horizontal="left" vertical="top" wrapText="1"/>
    </xf>
    <xf numFmtId="0" fontId="12" fillId="0" borderId="0" xfId="0" applyFont="1" applyAlignment="1">
      <alignment/>
    </xf>
    <xf numFmtId="43" fontId="12" fillId="0" borderId="0" xfId="15" applyFont="1" applyAlignment="1">
      <alignment horizontal="center"/>
    </xf>
    <xf numFmtId="43" fontId="12" fillId="0" borderId="0" xfId="15" applyFont="1" applyAlignment="1">
      <alignment/>
    </xf>
    <xf numFmtId="43" fontId="12" fillId="0" borderId="0" xfId="15" applyFont="1" applyBorder="1" applyAlignment="1">
      <alignment/>
    </xf>
    <xf numFmtId="164" fontId="12" fillId="0" borderId="0" xfId="15" applyNumberFormat="1" applyFont="1" applyAlignment="1">
      <alignment horizontal="center"/>
    </xf>
    <xf numFmtId="164" fontId="12" fillId="0" borderId="0" xfId="15" applyNumberFormat="1" applyFont="1" applyBorder="1" applyAlignment="1">
      <alignment horizontal="center"/>
    </xf>
    <xf numFmtId="0" fontId="12" fillId="0" borderId="0" xfId="0" applyFont="1" applyBorder="1" applyAlignment="1">
      <alignment/>
    </xf>
    <xf numFmtId="43" fontId="12" fillId="0" borderId="0" xfId="0" applyNumberFormat="1" applyFont="1" applyAlignment="1">
      <alignment/>
    </xf>
    <xf numFmtId="0" fontId="13" fillId="0" borderId="0" xfId="0" applyFont="1" applyAlignment="1">
      <alignment/>
    </xf>
    <xf numFmtId="43" fontId="13" fillId="0" borderId="0" xfId="15" applyFont="1" applyAlignment="1">
      <alignment horizontal="center"/>
    </xf>
    <xf numFmtId="43" fontId="13" fillId="0" borderId="0" xfId="15" applyFont="1" applyAlignment="1">
      <alignment/>
    </xf>
    <xf numFmtId="43" fontId="13" fillId="0" borderId="0" xfId="15" applyFont="1" applyBorder="1" applyAlignment="1">
      <alignment/>
    </xf>
    <xf numFmtId="164" fontId="13" fillId="0" borderId="0" xfId="15" applyNumberFormat="1" applyFont="1" applyAlignment="1">
      <alignment horizontal="center"/>
    </xf>
    <xf numFmtId="164" fontId="13" fillId="0" borderId="0" xfId="15" applyNumberFormat="1" applyFont="1" applyBorder="1" applyAlignment="1">
      <alignment horizontal="center"/>
    </xf>
    <xf numFmtId="0" fontId="13" fillId="0" borderId="0" xfId="0" applyFont="1" applyBorder="1" applyAlignment="1">
      <alignment/>
    </xf>
    <xf numFmtId="0" fontId="12" fillId="0" borderId="0" xfId="0" applyFont="1" applyAlignment="1">
      <alignment horizontal="justify" vertical="top" wrapText="1"/>
    </xf>
    <xf numFmtId="0" fontId="12" fillId="0" borderId="0" xfId="0" applyFont="1" applyAlignment="1" quotePrefix="1">
      <alignment/>
    </xf>
    <xf numFmtId="0" fontId="12" fillId="0" borderId="0" xfId="0" applyFont="1" applyBorder="1" applyAlignment="1">
      <alignment horizontal="justify" vertical="top" wrapText="1"/>
    </xf>
    <xf numFmtId="43" fontId="12" fillId="0" borderId="0" xfId="15" applyFont="1" applyBorder="1" applyAlignment="1">
      <alignment horizontal="center"/>
    </xf>
    <xf numFmtId="164" fontId="12" fillId="0" borderId="0" xfId="15" applyNumberFormat="1" applyFont="1" applyAlignment="1">
      <alignment/>
    </xf>
    <xf numFmtId="164" fontId="12" fillId="0" borderId="0" xfId="15" applyNumberFormat="1" applyFont="1" applyBorder="1" applyAlignment="1">
      <alignment/>
    </xf>
    <xf numFmtId="164" fontId="12" fillId="0" borderId="7" xfId="15" applyNumberFormat="1" applyFont="1" applyBorder="1" applyAlignment="1">
      <alignment horizontal="center"/>
    </xf>
    <xf numFmtId="0" fontId="12" fillId="0" borderId="0" xfId="0" applyFont="1" applyAlignment="1">
      <alignment horizontal="right"/>
    </xf>
    <xf numFmtId="0" fontId="12" fillId="0" borderId="0" xfId="0" applyFont="1" applyBorder="1" applyAlignment="1">
      <alignment horizontal="right"/>
    </xf>
    <xf numFmtId="164" fontId="12" fillId="0" borderId="0" xfId="15" applyNumberFormat="1" applyFont="1" applyFill="1" applyBorder="1" applyAlignment="1">
      <alignment/>
    </xf>
    <xf numFmtId="164" fontId="12" fillId="0" borderId="0" xfId="0" applyNumberFormat="1" applyFont="1" applyAlignment="1">
      <alignment/>
    </xf>
    <xf numFmtId="0" fontId="14" fillId="0" borderId="0" xfId="0" applyFont="1" applyAlignment="1">
      <alignment/>
    </xf>
    <xf numFmtId="0" fontId="12" fillId="0" borderId="0" xfId="0" applyFont="1" applyAlignment="1">
      <alignment horizontal="right" vertical="top" wrapText="1"/>
    </xf>
    <xf numFmtId="0" fontId="12" fillId="0" borderId="0" xfId="0" applyFont="1" applyBorder="1" applyAlignment="1">
      <alignment horizontal="right" vertical="top" wrapText="1"/>
    </xf>
    <xf numFmtId="164" fontId="12" fillId="0" borderId="5" xfId="15" applyNumberFormat="1" applyFont="1" applyBorder="1" applyAlignment="1">
      <alignment horizontal="justify" vertical="top" wrapText="1"/>
    </xf>
    <xf numFmtId="164" fontId="12" fillId="0" borderId="0" xfId="15" applyNumberFormat="1" applyFont="1" applyBorder="1" applyAlignment="1">
      <alignment horizontal="justify" vertical="top" wrapText="1"/>
    </xf>
    <xf numFmtId="164" fontId="12" fillId="0" borderId="0" xfId="15" applyNumberFormat="1" applyFont="1" applyAlignment="1">
      <alignment horizontal="justify" vertical="top" wrapText="1"/>
    </xf>
    <xf numFmtId="0" fontId="13" fillId="0" borderId="0" xfId="0" applyFont="1" applyAlignment="1">
      <alignment horizontal="justify" vertical="top" wrapText="1"/>
    </xf>
    <xf numFmtId="0" fontId="13" fillId="0" borderId="0" xfId="0" applyFont="1" applyBorder="1" applyAlignment="1">
      <alignment horizontal="justify" vertical="top" wrapText="1"/>
    </xf>
    <xf numFmtId="164" fontId="12" fillId="0" borderId="0" xfId="15" applyNumberFormat="1" applyFont="1" applyAlignment="1">
      <alignment horizontal="right"/>
    </xf>
    <xf numFmtId="164" fontId="12" fillId="0" borderId="0" xfId="15" applyNumberFormat="1" applyFont="1" applyBorder="1" applyAlignment="1">
      <alignment horizontal="right"/>
    </xf>
    <xf numFmtId="164" fontId="12" fillId="0" borderId="0" xfId="15" applyNumberFormat="1" applyFont="1" applyAlignment="1">
      <alignment/>
    </xf>
    <xf numFmtId="164" fontId="12" fillId="0" borderId="0" xfId="15" applyNumberFormat="1" applyFont="1" applyBorder="1" applyAlignment="1">
      <alignment/>
    </xf>
    <xf numFmtId="164" fontId="12" fillId="0" borderId="9" xfId="15" applyNumberFormat="1" applyFont="1" applyBorder="1" applyAlignment="1">
      <alignment/>
    </xf>
    <xf numFmtId="164" fontId="12" fillId="0" borderId="8" xfId="15" applyNumberFormat="1" applyFont="1" applyBorder="1" applyAlignment="1">
      <alignment/>
    </xf>
    <xf numFmtId="164" fontId="12" fillId="0" borderId="10" xfId="15" applyNumberFormat="1" applyFont="1" applyBorder="1" applyAlignment="1">
      <alignment/>
    </xf>
    <xf numFmtId="164" fontId="12" fillId="0" borderId="1" xfId="15" applyNumberFormat="1" applyFont="1" applyBorder="1" applyAlignment="1">
      <alignment/>
    </xf>
    <xf numFmtId="164" fontId="12" fillId="0" borderId="11" xfId="15" applyNumberFormat="1" applyFont="1" applyBorder="1" applyAlignment="1">
      <alignment/>
    </xf>
    <xf numFmtId="164" fontId="12" fillId="0" borderId="6" xfId="15" applyNumberFormat="1" applyFont="1" applyBorder="1" applyAlignment="1">
      <alignment/>
    </xf>
    <xf numFmtId="164" fontId="12" fillId="0" borderId="12" xfId="15" applyNumberFormat="1" applyFont="1" applyBorder="1" applyAlignment="1">
      <alignment/>
    </xf>
    <xf numFmtId="164" fontId="12" fillId="0" borderId="3" xfId="15" applyNumberFormat="1" applyFont="1" applyBorder="1" applyAlignment="1">
      <alignment/>
    </xf>
    <xf numFmtId="164" fontId="12" fillId="0" borderId="5" xfId="15" applyNumberFormat="1" applyFont="1" applyBorder="1" applyAlignment="1">
      <alignment/>
    </xf>
    <xf numFmtId="0" fontId="12" fillId="0" borderId="0" xfId="0" applyFont="1" applyAlignment="1">
      <alignment horizontal="center"/>
    </xf>
    <xf numFmtId="0" fontId="12" fillId="0" borderId="0" xfId="0" applyFont="1" applyBorder="1" applyAlignment="1">
      <alignment horizontal="center"/>
    </xf>
    <xf numFmtId="43" fontId="12" fillId="0" borderId="7" xfId="15" applyFont="1" applyBorder="1" applyAlignment="1">
      <alignment horizontal="center"/>
    </xf>
    <xf numFmtId="0" fontId="13" fillId="0" borderId="0" xfId="0" applyFont="1" applyAlignment="1">
      <alignment horizontal="right"/>
    </xf>
    <xf numFmtId="0" fontId="13" fillId="0" borderId="0" xfId="0" applyFont="1" applyBorder="1" applyAlignment="1">
      <alignment horizontal="right"/>
    </xf>
    <xf numFmtId="164" fontId="13" fillId="0" borderId="0" xfId="15" applyNumberFormat="1" applyFont="1" applyAlignment="1">
      <alignment/>
    </xf>
    <xf numFmtId="37" fontId="13" fillId="0" borderId="0" xfId="0" applyNumberFormat="1" applyFont="1" applyAlignment="1">
      <alignment/>
    </xf>
    <xf numFmtId="164" fontId="13" fillId="0" borderId="0" xfId="15" applyNumberFormat="1" applyFont="1" applyBorder="1" applyAlignment="1">
      <alignment/>
    </xf>
    <xf numFmtId="164" fontId="13" fillId="0" borderId="5" xfId="15" applyNumberFormat="1" applyFont="1" applyBorder="1" applyAlignment="1">
      <alignment/>
    </xf>
    <xf numFmtId="164" fontId="13" fillId="0" borderId="0" xfId="0" applyNumberFormat="1" applyFont="1" applyAlignment="1">
      <alignment/>
    </xf>
    <xf numFmtId="164" fontId="13" fillId="0" borderId="8" xfId="15" applyNumberFormat="1" applyFont="1" applyBorder="1" applyAlignment="1">
      <alignment/>
    </xf>
    <xf numFmtId="164" fontId="13" fillId="0" borderId="0" xfId="15" applyNumberFormat="1" applyFont="1" applyAlignment="1">
      <alignment horizontal="right"/>
    </xf>
    <xf numFmtId="164" fontId="13" fillId="0" borderId="0" xfId="15" applyNumberFormat="1" applyFont="1" applyBorder="1" applyAlignment="1">
      <alignment horizontal="right"/>
    </xf>
    <xf numFmtId="0" fontId="13" fillId="0" borderId="0" xfId="0" applyFont="1" applyAlignment="1">
      <alignment horizontal="right" vertical="top" wrapText="1"/>
    </xf>
    <xf numFmtId="164" fontId="13" fillId="0" borderId="7" xfId="15" applyNumberFormat="1"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43" fontId="13" fillId="0" borderId="7" xfId="15" applyFont="1" applyBorder="1" applyAlignment="1">
      <alignment horizontal="center"/>
    </xf>
    <xf numFmtId="43" fontId="13" fillId="0" borderId="0" xfId="15" applyFont="1" applyBorder="1" applyAlignment="1">
      <alignment horizontal="center"/>
    </xf>
    <xf numFmtId="164" fontId="6" fillId="0" borderId="6" xfId="15" applyNumberFormat="1" applyFont="1" applyBorder="1" applyAlignment="1">
      <alignment horizontal="center"/>
    </xf>
    <xf numFmtId="164" fontId="6" fillId="0" borderId="5" xfId="15" applyNumberFormat="1" applyFont="1" applyBorder="1" applyAlignment="1">
      <alignment horizontal="center"/>
    </xf>
    <xf numFmtId="164" fontId="7" fillId="0" borderId="6" xfId="15" applyNumberFormat="1" applyFont="1" applyBorder="1" applyAlignment="1">
      <alignment horizontal="right"/>
    </xf>
    <xf numFmtId="164" fontId="12" fillId="0" borderId="13" xfId="15" applyNumberFormat="1" applyFont="1" applyBorder="1" applyAlignment="1">
      <alignment/>
    </xf>
    <xf numFmtId="164" fontId="12" fillId="0" borderId="14" xfId="15" applyNumberFormat="1" applyFont="1" applyBorder="1" applyAlignment="1">
      <alignment/>
    </xf>
    <xf numFmtId="164" fontId="12" fillId="0" borderId="2" xfId="15" applyNumberFormat="1" applyFont="1" applyBorder="1" applyAlignment="1">
      <alignment/>
    </xf>
    <xf numFmtId="0" fontId="13" fillId="0" borderId="0" xfId="0" applyFont="1" applyAlignment="1">
      <alignment vertical="top" wrapText="1"/>
    </xf>
    <xf numFmtId="164" fontId="7" fillId="0" borderId="6" xfId="15" applyNumberFormat="1" applyFont="1" applyBorder="1" applyAlignment="1">
      <alignment horizontal="center"/>
    </xf>
    <xf numFmtId="164" fontId="7" fillId="0" borderId="5" xfId="15" applyNumberFormat="1" applyFont="1" applyBorder="1" applyAlignment="1">
      <alignment horizontal="center"/>
    </xf>
    <xf numFmtId="0" fontId="7" fillId="0" borderId="0" xfId="0" applyFont="1" applyAlignment="1">
      <alignment horizontal="left" vertical="top" wrapText="1"/>
    </xf>
    <xf numFmtId="164" fontId="12" fillId="0" borderId="5" xfId="15" applyNumberFormat="1" applyFont="1" applyFill="1" applyBorder="1" applyAlignment="1">
      <alignment horizontal="center"/>
    </xf>
    <xf numFmtId="164" fontId="13" fillId="0" borderId="0" xfId="15" applyNumberFormat="1" applyFont="1" applyFill="1" applyBorder="1" applyAlignment="1">
      <alignment/>
    </xf>
    <xf numFmtId="164" fontId="13" fillId="0" borderId="5" xfId="15" applyNumberFormat="1" applyFont="1" applyFill="1" applyBorder="1" applyAlignment="1">
      <alignment horizontal="center"/>
    </xf>
    <xf numFmtId="164" fontId="13" fillId="0" borderId="0" xfId="15" applyNumberFormat="1" applyFont="1" applyFill="1" applyBorder="1" applyAlignment="1">
      <alignment horizontal="center"/>
    </xf>
    <xf numFmtId="164" fontId="12" fillId="0" borderId="0" xfId="0" applyNumberFormat="1" applyFont="1" applyFill="1" applyBorder="1" applyAlignment="1">
      <alignment/>
    </xf>
    <xf numFmtId="0" fontId="12" fillId="0" borderId="0" xfId="0" applyFont="1" applyFill="1" applyAlignment="1">
      <alignment/>
    </xf>
    <xf numFmtId="43" fontId="12" fillId="0" borderId="0" xfId="15" applyFont="1" applyFill="1" applyAlignment="1">
      <alignment horizontal="center"/>
    </xf>
    <xf numFmtId="43" fontId="12" fillId="0" borderId="0" xfId="15" applyFont="1" applyFill="1" applyAlignment="1">
      <alignment/>
    </xf>
    <xf numFmtId="164" fontId="12" fillId="0" borderId="0" xfId="15" applyNumberFormat="1" applyFont="1" applyFill="1" applyAlignment="1">
      <alignment horizontal="center"/>
    </xf>
    <xf numFmtId="164" fontId="12" fillId="0" borderId="0" xfId="15" applyNumberFormat="1" applyFont="1" applyFill="1" applyBorder="1" applyAlignment="1">
      <alignment horizontal="center"/>
    </xf>
    <xf numFmtId="0" fontId="12" fillId="0" borderId="0" xfId="0" applyFont="1" applyFill="1" applyBorder="1" applyAlignment="1">
      <alignment/>
    </xf>
    <xf numFmtId="0" fontId="13" fillId="0" borderId="0" xfId="0" applyFont="1" applyFill="1" applyAlignment="1">
      <alignment/>
    </xf>
    <xf numFmtId="0" fontId="12" fillId="0" borderId="0" xfId="0" applyFont="1" applyFill="1" applyAlignment="1">
      <alignment horizontal="right"/>
    </xf>
    <xf numFmtId="0" fontId="12" fillId="0" borderId="0" xfId="0" applyFont="1" applyFill="1" applyBorder="1" applyAlignment="1">
      <alignment horizontal="right"/>
    </xf>
    <xf numFmtId="164" fontId="12" fillId="0" borderId="0" xfId="15" applyNumberFormat="1" applyFont="1" applyFill="1" applyAlignment="1">
      <alignment/>
    </xf>
    <xf numFmtId="37" fontId="12" fillId="0" borderId="0" xfId="0" applyNumberFormat="1" applyFont="1" applyFill="1" applyAlignment="1">
      <alignment/>
    </xf>
    <xf numFmtId="164" fontId="12" fillId="0" borderId="5" xfId="15" applyNumberFormat="1" applyFont="1" applyFill="1" applyBorder="1" applyAlignment="1">
      <alignment/>
    </xf>
    <xf numFmtId="164" fontId="12" fillId="0" borderId="0" xfId="0" applyNumberFormat="1" applyFont="1" applyFill="1" applyAlignment="1">
      <alignment/>
    </xf>
    <xf numFmtId="164" fontId="12" fillId="0" borderId="8" xfId="15" applyNumberFormat="1" applyFont="1" applyFill="1" applyBorder="1" applyAlignment="1">
      <alignment/>
    </xf>
    <xf numFmtId="164" fontId="13" fillId="0" borderId="0" xfId="15" applyNumberFormat="1" applyFont="1" applyFill="1" applyAlignment="1">
      <alignment horizontal="justify" vertical="top" wrapText="1"/>
    </xf>
    <xf numFmtId="164" fontId="13" fillId="0" borderId="5" xfId="15" applyNumberFormat="1" applyFont="1" applyFill="1" applyBorder="1" applyAlignment="1">
      <alignment horizontal="justify" vertical="top" wrapText="1"/>
    </xf>
    <xf numFmtId="164" fontId="13" fillId="0" borderId="0" xfId="15" applyNumberFormat="1" applyFont="1" applyFill="1" applyAlignment="1">
      <alignment/>
    </xf>
    <xf numFmtId="43" fontId="6" fillId="0" borderId="7" xfId="15" applyNumberFormat="1" applyFont="1" applyBorder="1" applyAlignment="1">
      <alignment/>
    </xf>
    <xf numFmtId="43" fontId="13" fillId="0" borderId="0" xfId="15" applyFont="1" applyBorder="1" applyAlignment="1">
      <alignment horizontal="right"/>
    </xf>
    <xf numFmtId="0" fontId="12" fillId="0" borderId="0" xfId="0" applyFont="1" applyAlignment="1">
      <alignment horizontal="justify" vertical="top"/>
    </xf>
    <xf numFmtId="43" fontId="13" fillId="0" borderId="0" xfId="15" applyFont="1" applyAlignment="1">
      <alignment horizontal="right"/>
    </xf>
    <xf numFmtId="43" fontId="12" fillId="0" borderId="0" xfId="15" applyFont="1" applyBorder="1" applyAlignment="1">
      <alignment horizontal="right"/>
    </xf>
    <xf numFmtId="43" fontId="12" fillId="0" borderId="0" xfId="15" applyFont="1" applyAlignment="1">
      <alignment horizontal="right"/>
    </xf>
    <xf numFmtId="0" fontId="15" fillId="0" borderId="0" xfId="0" applyFont="1" applyAlignment="1">
      <alignment horizontal="right"/>
    </xf>
    <xf numFmtId="0" fontId="15" fillId="0" borderId="0" xfId="0" applyFont="1" applyBorder="1" applyAlignment="1">
      <alignment horizontal="right"/>
    </xf>
    <xf numFmtId="164" fontId="15" fillId="0" borderId="0" xfId="15" applyNumberFormat="1" applyFont="1" applyAlignment="1">
      <alignment horizontal="right"/>
    </xf>
    <xf numFmtId="164" fontId="7" fillId="0" borderId="7" xfId="15" applyNumberFormat="1" applyFont="1" applyBorder="1" applyAlignment="1">
      <alignment horizontal="right"/>
    </xf>
    <xf numFmtId="0" fontId="0" fillId="0" borderId="0" xfId="0" applyAlignment="1">
      <alignment horizontal="justify" vertical="top" wrapText="1"/>
    </xf>
    <xf numFmtId="164" fontId="12" fillId="0" borderId="0" xfId="15" applyNumberFormat="1" applyFont="1" applyAlignment="1">
      <alignment horizontal="right" vertical="top" wrapText="1"/>
    </xf>
    <xf numFmtId="164" fontId="12" fillId="0" borderId="0" xfId="15" applyNumberFormat="1" applyFont="1" applyAlignment="1">
      <alignment vertical="top" wrapText="1"/>
    </xf>
    <xf numFmtId="164" fontId="12" fillId="0" borderId="15" xfId="15" applyNumberFormat="1" applyFont="1" applyBorder="1" applyAlignment="1">
      <alignment vertical="top" wrapText="1"/>
    </xf>
    <xf numFmtId="164" fontId="12" fillId="0" borderId="8" xfId="15" applyNumberFormat="1" applyFont="1" applyBorder="1" applyAlignment="1">
      <alignment horizontal="center"/>
    </xf>
    <xf numFmtId="164" fontId="12" fillId="0" borderId="6" xfId="15" applyNumberFormat="1" applyFont="1" applyBorder="1" applyAlignment="1">
      <alignment horizontal="center"/>
    </xf>
    <xf numFmtId="0" fontId="7" fillId="0" borderId="0" xfId="0" applyFont="1" applyAlignment="1">
      <alignment horizontal="justify" vertical="top" wrapText="1"/>
    </xf>
    <xf numFmtId="0" fontId="16" fillId="0" borderId="0" xfId="0" applyFont="1" applyAlignment="1">
      <alignment horizontal="justify" vertical="top"/>
    </xf>
    <xf numFmtId="0" fontId="16" fillId="0" borderId="0" xfId="0" applyFont="1" applyAlignment="1">
      <alignment horizontal="justify" vertical="top" wrapText="1"/>
    </xf>
    <xf numFmtId="0" fontId="7" fillId="0" borderId="0" xfId="0" applyFont="1" applyAlignment="1">
      <alignment horizontal="left" vertical="top" wrapText="1"/>
    </xf>
    <xf numFmtId="0" fontId="7" fillId="0" borderId="0" xfId="0" applyFont="1" applyAlignment="1" quotePrefix="1">
      <alignment horizontal="justify" vertical="top" wrapText="1"/>
    </xf>
    <xf numFmtId="0" fontId="7" fillId="0" borderId="0" xfId="0" applyFont="1" applyAlignment="1">
      <alignment horizontal="justify" vertical="top" wrapText="1"/>
    </xf>
    <xf numFmtId="0" fontId="6" fillId="0" borderId="0" xfId="0" applyFont="1" applyAlignment="1">
      <alignment horizontal="left" vertical="top" wrapText="1"/>
    </xf>
    <xf numFmtId="0" fontId="0" fillId="0" borderId="0" xfId="0" applyAlignment="1">
      <alignment horizontal="justify"/>
    </xf>
    <xf numFmtId="0" fontId="12" fillId="0" borderId="0" xfId="0" applyFont="1" applyAlignment="1">
      <alignment horizontal="justify" vertical="top" wrapText="1"/>
    </xf>
    <xf numFmtId="0" fontId="12" fillId="0" borderId="0" xfId="0" applyFont="1" applyAlignment="1">
      <alignment horizontal="left" vertical="top" wrapText="1"/>
    </xf>
    <xf numFmtId="191" fontId="12" fillId="0" borderId="0" xfId="0" applyNumberFormat="1" applyFont="1" applyAlignment="1" quotePrefix="1">
      <alignment horizontal="left"/>
    </xf>
    <xf numFmtId="0" fontId="0" fillId="0" borderId="0" xfId="0" applyAlignment="1">
      <alignment horizontal="justify" vertical="top" wrapText="1"/>
    </xf>
    <xf numFmtId="0" fontId="13" fillId="0" borderId="0" xfId="0" applyFont="1" applyAlignment="1">
      <alignment horizontal="justify" vertical="top" wrapText="1"/>
    </xf>
    <xf numFmtId="164" fontId="12" fillId="0" borderId="0" xfId="15" applyNumberFormat="1" applyFont="1" applyAlignment="1">
      <alignment horizontal="center"/>
    </xf>
    <xf numFmtId="0" fontId="0" fillId="0" borderId="0" xfId="0" applyFont="1" applyAlignment="1">
      <alignment horizontal="justify" vertical="top"/>
    </xf>
    <xf numFmtId="0" fontId="12" fillId="0" borderId="0" xfId="0" applyFont="1" applyAlignment="1">
      <alignment horizontal="justify" vertical="top"/>
    </xf>
    <xf numFmtId="0" fontId="0" fillId="0" borderId="0" xfId="0" applyAlignment="1">
      <alignment horizontal="justify" vertical="top"/>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Wrap"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5"/>
  <sheetViews>
    <sheetView view="pageBreakPreview" zoomScale="75" zoomScaleSheetLayoutView="75" workbookViewId="0" topLeftCell="A1">
      <selection activeCell="A6" sqref="A6"/>
    </sheetView>
  </sheetViews>
  <sheetFormatPr defaultColWidth="9.140625" defaultRowHeight="12.75"/>
  <cols>
    <col min="1" max="2" width="9.140625" style="2" customWidth="1"/>
    <col min="3" max="3" width="14.00390625" style="2" customWidth="1"/>
    <col min="4" max="4" width="1.7109375" style="2" customWidth="1"/>
    <col min="5" max="5" width="14.57421875" style="13" bestFit="1" customWidth="1"/>
    <col min="6" max="6" width="1.7109375" style="2" customWidth="1"/>
    <col min="7" max="7" width="15.8515625" style="13" customWidth="1"/>
    <col min="8" max="8" width="3.7109375" style="2" customWidth="1"/>
    <col min="9" max="9" width="16.00390625" style="13" customWidth="1"/>
    <col min="10" max="10" width="1.7109375" style="2" customWidth="1"/>
    <col min="11" max="11" width="17.57421875" style="13" customWidth="1"/>
    <col min="12" max="16384" width="9.140625" style="2" customWidth="1"/>
  </cols>
  <sheetData>
    <row r="1" spans="1:11" s="35" customFormat="1" ht="18">
      <c r="A1" s="34" t="s">
        <v>20</v>
      </c>
      <c r="E1" s="36"/>
      <c r="G1" s="36"/>
      <c r="I1" s="36"/>
      <c r="K1" s="36"/>
    </row>
    <row r="2" ht="17.25">
      <c r="A2" s="4" t="s">
        <v>149</v>
      </c>
    </row>
    <row r="4" ht="17.25">
      <c r="A4" s="1" t="s">
        <v>150</v>
      </c>
    </row>
    <row r="5" ht="17.25">
      <c r="A5" s="2" t="s">
        <v>204</v>
      </c>
    </row>
    <row r="7" spans="1:11" ht="17.25">
      <c r="A7" s="37" t="s">
        <v>175</v>
      </c>
      <c r="E7" s="38" t="s">
        <v>213</v>
      </c>
      <c r="F7" s="7"/>
      <c r="G7" s="38" t="s">
        <v>213</v>
      </c>
      <c r="H7" s="7"/>
      <c r="I7" s="39" t="s">
        <v>22</v>
      </c>
      <c r="J7" s="7"/>
      <c r="K7" s="39" t="s">
        <v>22</v>
      </c>
    </row>
    <row r="8" spans="5:11" ht="17.25">
      <c r="E8" s="38" t="s">
        <v>152</v>
      </c>
      <c r="F8" s="7"/>
      <c r="G8" s="38" t="s">
        <v>182</v>
      </c>
      <c r="H8" s="7"/>
      <c r="I8" s="39" t="s">
        <v>152</v>
      </c>
      <c r="J8" s="7"/>
      <c r="K8" s="39" t="s">
        <v>182</v>
      </c>
    </row>
    <row r="9" spans="5:11" ht="17.25">
      <c r="E9" s="38" t="s">
        <v>151</v>
      </c>
      <c r="F9" s="7"/>
      <c r="G9" s="38" t="s">
        <v>151</v>
      </c>
      <c r="H9" s="7"/>
      <c r="I9" s="39" t="s">
        <v>151</v>
      </c>
      <c r="J9" s="7"/>
      <c r="K9" s="39" t="s">
        <v>151</v>
      </c>
    </row>
    <row r="10" spans="5:11" ht="17.25">
      <c r="E10" s="38" t="s">
        <v>280</v>
      </c>
      <c r="F10" s="42"/>
      <c r="G10" s="38" t="s">
        <v>280</v>
      </c>
      <c r="H10" s="7"/>
      <c r="I10" s="39" t="s">
        <v>153</v>
      </c>
      <c r="J10" s="43"/>
      <c r="K10" s="55" t="s">
        <v>153</v>
      </c>
    </row>
    <row r="11" spans="5:11" ht="17.25">
      <c r="E11" s="38" t="s">
        <v>21</v>
      </c>
      <c r="F11" s="7"/>
      <c r="G11" s="38" t="s">
        <v>21</v>
      </c>
      <c r="H11" s="7"/>
      <c r="I11" s="39" t="s">
        <v>21</v>
      </c>
      <c r="J11" s="7"/>
      <c r="K11" s="39" t="s">
        <v>21</v>
      </c>
    </row>
    <row r="12" spans="5:7" ht="17.25">
      <c r="E12" s="24"/>
      <c r="G12" s="24"/>
    </row>
    <row r="13" spans="1:11" ht="17.25">
      <c r="A13" s="2" t="s">
        <v>231</v>
      </c>
      <c r="E13" s="24">
        <v>73583</v>
      </c>
      <c r="G13" s="24">
        <v>212027</v>
      </c>
      <c r="I13" s="13">
        <v>32696</v>
      </c>
      <c r="K13" s="13">
        <v>170603</v>
      </c>
    </row>
    <row r="14" spans="5:7" ht="17.25">
      <c r="E14" s="24"/>
      <c r="G14" s="24"/>
    </row>
    <row r="15" spans="1:11" ht="17.25">
      <c r="A15" s="2" t="s">
        <v>243</v>
      </c>
      <c r="E15" s="24">
        <v>-64052</v>
      </c>
      <c r="G15" s="24">
        <v>-190754</v>
      </c>
      <c r="I15" s="13">
        <v>-30373</v>
      </c>
      <c r="K15" s="13">
        <v>-160096</v>
      </c>
    </row>
    <row r="16" spans="5:7" ht="17.25">
      <c r="E16" s="24"/>
      <c r="G16" s="24"/>
    </row>
    <row r="17" spans="1:11" ht="17.25">
      <c r="A17" s="2" t="s">
        <v>244</v>
      </c>
      <c r="E17" s="24">
        <v>846</v>
      </c>
      <c r="G17" s="24">
        <v>4891</v>
      </c>
      <c r="I17" s="13">
        <v>245</v>
      </c>
      <c r="K17" s="13">
        <v>1328</v>
      </c>
    </row>
    <row r="18" spans="5:11" ht="17.25">
      <c r="E18" s="27"/>
      <c r="G18" s="27"/>
      <c r="I18" s="28"/>
      <c r="K18" s="28"/>
    </row>
    <row r="19" spans="1:11" ht="17.25">
      <c r="A19" s="2" t="s">
        <v>245</v>
      </c>
      <c r="E19" s="24">
        <v>10377</v>
      </c>
      <c r="G19" s="24">
        <v>26164</v>
      </c>
      <c r="I19" s="13">
        <v>2568</v>
      </c>
      <c r="K19" s="13">
        <v>11835</v>
      </c>
    </row>
    <row r="20" spans="5:7" ht="17.25">
      <c r="E20" s="24"/>
      <c r="G20" s="24"/>
    </row>
    <row r="21" spans="1:11" ht="17.25">
      <c r="A21" s="2" t="s">
        <v>246</v>
      </c>
      <c r="E21" s="24">
        <v>-2033</v>
      </c>
      <c r="G21" s="24">
        <v>-5135</v>
      </c>
      <c r="I21" s="13">
        <v>-971</v>
      </c>
      <c r="K21" s="13">
        <v>-4693</v>
      </c>
    </row>
    <row r="22" spans="1:11" ht="17.25">
      <c r="A22" s="2" t="s">
        <v>96</v>
      </c>
      <c r="E22" s="24">
        <v>1</v>
      </c>
      <c r="G22" s="24">
        <v>213</v>
      </c>
      <c r="I22" s="13">
        <v>650</v>
      </c>
      <c r="K22" s="13">
        <v>1327</v>
      </c>
    </row>
    <row r="23" spans="1:11" ht="17.25">
      <c r="A23" s="2" t="s">
        <v>118</v>
      </c>
      <c r="E23" s="24">
        <v>-71</v>
      </c>
      <c r="G23" s="24">
        <v>-71</v>
      </c>
      <c r="I23" s="13">
        <v>0</v>
      </c>
      <c r="K23" s="13">
        <v>0</v>
      </c>
    </row>
    <row r="24" spans="5:11" ht="17.25">
      <c r="E24" s="27"/>
      <c r="G24" s="27"/>
      <c r="I24" s="28"/>
      <c r="K24" s="28"/>
    </row>
    <row r="25" spans="1:11" ht="17.25">
      <c r="A25" s="2" t="s">
        <v>147</v>
      </c>
      <c r="E25" s="24">
        <v>8274</v>
      </c>
      <c r="G25" s="24">
        <v>21171</v>
      </c>
      <c r="I25" s="13">
        <v>2247</v>
      </c>
      <c r="K25" s="13">
        <v>8469</v>
      </c>
    </row>
    <row r="26" spans="5:7" ht="17.25">
      <c r="E26" s="24"/>
      <c r="G26" s="24"/>
    </row>
    <row r="27" spans="1:7" ht="17.25">
      <c r="A27" s="2" t="s">
        <v>273</v>
      </c>
      <c r="E27" s="24"/>
      <c r="G27" s="24"/>
    </row>
    <row r="28" spans="1:11" ht="17.25">
      <c r="A28" s="44" t="s">
        <v>145</v>
      </c>
      <c r="E28" s="24">
        <v>-2298</v>
      </c>
      <c r="G28" s="29">
        <v>-5930</v>
      </c>
      <c r="I28" s="13">
        <v>-936</v>
      </c>
      <c r="K28" s="30">
        <v>-3336</v>
      </c>
    </row>
    <row r="29" spans="5:11" ht="17.25">
      <c r="E29" s="27"/>
      <c r="G29" s="27"/>
      <c r="I29" s="28"/>
      <c r="K29" s="28"/>
    </row>
    <row r="30" spans="1:11" ht="17.25">
      <c r="A30" s="2" t="s">
        <v>247</v>
      </c>
      <c r="E30" s="24">
        <v>5976</v>
      </c>
      <c r="G30" s="24">
        <v>15241</v>
      </c>
      <c r="I30" s="13">
        <v>1311</v>
      </c>
      <c r="K30" s="13">
        <v>5133</v>
      </c>
    </row>
    <row r="31" spans="5:7" ht="17.25">
      <c r="E31" s="24"/>
      <c r="G31" s="24"/>
    </row>
    <row r="32" spans="1:11" ht="17.25">
      <c r="A32" s="2" t="s">
        <v>248</v>
      </c>
      <c r="E32" s="27">
        <v>-189</v>
      </c>
      <c r="G32" s="27">
        <v>-538</v>
      </c>
      <c r="I32" s="28">
        <v>-25</v>
      </c>
      <c r="K32" s="28">
        <v>174</v>
      </c>
    </row>
    <row r="33" spans="5:7" ht="17.25">
      <c r="E33" s="24"/>
      <c r="G33" s="24"/>
    </row>
    <row r="34" spans="1:11" ht="18" thickBot="1">
      <c r="A34" s="2" t="s">
        <v>249</v>
      </c>
      <c r="E34" s="45">
        <v>5787</v>
      </c>
      <c r="G34" s="45">
        <v>14703</v>
      </c>
      <c r="I34" s="46">
        <v>1286</v>
      </c>
      <c r="K34" s="46">
        <v>5307</v>
      </c>
    </row>
    <row r="35" spans="5:7" ht="18" thickTop="1">
      <c r="E35" s="24"/>
      <c r="G35" s="24"/>
    </row>
    <row r="36" spans="1:7" ht="17.25">
      <c r="A36" s="2" t="s">
        <v>250</v>
      </c>
      <c r="E36" s="24"/>
      <c r="G36" s="24"/>
    </row>
    <row r="37" spans="1:11" ht="18" thickBot="1">
      <c r="A37" s="44" t="s">
        <v>33</v>
      </c>
      <c r="E37" s="31">
        <v>13.16</v>
      </c>
      <c r="G37" s="159">
        <v>33.43</v>
      </c>
      <c r="I37" s="33">
        <v>2.92</v>
      </c>
      <c r="K37" s="33">
        <v>12.07</v>
      </c>
    </row>
    <row r="38" spans="1:11" ht="18" thickTop="1">
      <c r="A38" s="44"/>
      <c r="E38" s="47"/>
      <c r="G38" s="47"/>
      <c r="I38" s="48"/>
      <c r="K38" s="48"/>
    </row>
    <row r="39" spans="1:11" ht="18" thickBot="1">
      <c r="A39" s="44" t="s">
        <v>34</v>
      </c>
      <c r="E39" s="49" t="s">
        <v>146</v>
      </c>
      <c r="F39" s="7"/>
      <c r="G39" s="49" t="s">
        <v>146</v>
      </c>
      <c r="H39" s="7"/>
      <c r="I39" s="50" t="s">
        <v>146</v>
      </c>
      <c r="J39" s="7"/>
      <c r="K39" s="168" t="s">
        <v>146</v>
      </c>
    </row>
    <row r="40" ht="18" thickTop="1"/>
    <row r="42" spans="1:11" ht="17.25">
      <c r="A42" s="51"/>
      <c r="B42" s="51"/>
      <c r="C42" s="51"/>
      <c r="D42" s="51"/>
      <c r="E42" s="52"/>
      <c r="F42" s="51"/>
      <c r="G42" s="52"/>
      <c r="H42" s="51"/>
      <c r="I42" s="52"/>
      <c r="J42" s="51"/>
      <c r="K42" s="52"/>
    </row>
    <row r="43" spans="1:11" ht="17.25">
      <c r="A43" s="178" t="s">
        <v>105</v>
      </c>
      <c r="B43" s="178"/>
      <c r="C43" s="178"/>
      <c r="D43" s="178"/>
      <c r="E43" s="178"/>
      <c r="F43" s="178"/>
      <c r="G43" s="178"/>
      <c r="H43" s="178"/>
      <c r="I43" s="178"/>
      <c r="J43" s="178"/>
      <c r="K43" s="178"/>
    </row>
    <row r="44" spans="1:11" ht="17.25">
      <c r="A44" s="178"/>
      <c r="B44" s="178"/>
      <c r="C44" s="178"/>
      <c r="D44" s="178"/>
      <c r="E44" s="178"/>
      <c r="F44" s="178"/>
      <c r="G44" s="178"/>
      <c r="H44" s="178"/>
      <c r="I44" s="178"/>
      <c r="J44" s="178"/>
      <c r="K44" s="178"/>
    </row>
    <row r="45" spans="1:11" ht="15" customHeight="1">
      <c r="A45" s="178"/>
      <c r="B45" s="178"/>
      <c r="C45" s="178"/>
      <c r="D45" s="178"/>
      <c r="E45" s="178"/>
      <c r="F45" s="178"/>
      <c r="G45" s="178"/>
      <c r="H45" s="178"/>
      <c r="I45" s="178"/>
      <c r="J45" s="178"/>
      <c r="K45" s="178"/>
    </row>
  </sheetData>
  <mergeCells count="1">
    <mergeCell ref="A43:K45"/>
  </mergeCells>
  <printOptions horizontalCentered="1"/>
  <pageMargins left="0.75" right="0.5" top="0.5" bottom="0.75" header="0.5" footer="0.5"/>
  <pageSetup fitToHeight="1" fitToWidth="1" horizontalDpi="600" verticalDpi="600" orientation="portrait" scale="89" r:id="rId1"/>
  <headerFooter alignWithMargins="0">
    <oddFooter>&amp;L&amp;D &amp;T&amp;C1&amp;R&amp;F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62"/>
  <sheetViews>
    <sheetView view="pageBreakPreview" zoomScale="75" zoomScaleSheetLayoutView="75" workbookViewId="0" topLeftCell="A1">
      <pane xSplit="3" ySplit="6" topLeftCell="D39" activePane="bottomRight" state="frozen"/>
      <selection pane="topLeft" activeCell="G10" sqref="G10"/>
      <selection pane="topRight" activeCell="G10" sqref="G10"/>
      <selection pane="bottomLeft" activeCell="G10" sqref="G10"/>
      <selection pane="bottomRight" activeCell="C43" sqref="C43"/>
    </sheetView>
  </sheetViews>
  <sheetFormatPr defaultColWidth="9.140625" defaultRowHeight="12.75"/>
  <cols>
    <col min="1" max="1" width="4.7109375" style="2" customWidth="1"/>
    <col min="2" max="2" width="6.7109375" style="1" customWidth="1"/>
    <col min="3" max="3" width="58.8515625" style="2" customWidth="1"/>
    <col min="4" max="4" width="17.7109375" style="3" customWidth="1"/>
    <col min="5" max="5" width="7.7109375" style="2" customWidth="1"/>
    <col min="6" max="6" width="17.7109375" style="2" customWidth="1"/>
    <col min="7" max="16384" width="9.140625" style="2" customWidth="1"/>
  </cols>
  <sheetData>
    <row r="1" ht="18.75">
      <c r="A1" s="34" t="s">
        <v>144</v>
      </c>
    </row>
    <row r="2" ht="17.25">
      <c r="A2" s="4" t="s">
        <v>149</v>
      </c>
    </row>
    <row r="3" ht="17.25">
      <c r="A3" s="1"/>
    </row>
    <row r="4" ht="17.25">
      <c r="A4" s="1" t="s">
        <v>239</v>
      </c>
    </row>
    <row r="5" ht="17.25">
      <c r="A5" s="2" t="s">
        <v>111</v>
      </c>
    </row>
    <row r="6" spans="2:6" ht="17.25">
      <c r="B6" s="5" t="s">
        <v>175</v>
      </c>
      <c r="D6" s="6" t="s">
        <v>274</v>
      </c>
      <c r="E6" s="7"/>
      <c r="F6" s="7" t="s">
        <v>274</v>
      </c>
    </row>
    <row r="7" spans="2:6" s="8" customFormat="1" ht="17.25">
      <c r="B7" s="9"/>
      <c r="D7" s="10" t="s">
        <v>280</v>
      </c>
      <c r="E7" s="7"/>
      <c r="F7" s="7" t="s">
        <v>153</v>
      </c>
    </row>
    <row r="8" spans="2:6" s="8" customFormat="1" ht="17.25">
      <c r="B8" s="9"/>
      <c r="D8" s="6" t="s">
        <v>21</v>
      </c>
      <c r="E8" s="11"/>
      <c r="F8" s="11" t="s">
        <v>21</v>
      </c>
    </row>
    <row r="9" ht="17.25">
      <c r="D9" s="12"/>
    </row>
    <row r="10" spans="2:6" ht="17.25">
      <c r="B10" s="1" t="s">
        <v>234</v>
      </c>
      <c r="D10" s="12">
        <v>67037</v>
      </c>
      <c r="E10" s="13"/>
      <c r="F10" s="3">
        <v>79146</v>
      </c>
    </row>
    <row r="11" spans="2:6" ht="17.25" hidden="1">
      <c r="B11" s="1" t="s">
        <v>284</v>
      </c>
      <c r="D11" s="12">
        <v>0</v>
      </c>
      <c r="E11" s="13"/>
      <c r="F11" s="3">
        <v>0</v>
      </c>
    </row>
    <row r="12" spans="2:6" ht="17.25">
      <c r="B12" s="1" t="s">
        <v>235</v>
      </c>
      <c r="D12" s="12">
        <v>27</v>
      </c>
      <c r="E12" s="13"/>
      <c r="F12" s="3">
        <v>710</v>
      </c>
    </row>
    <row r="13" spans="2:6" ht="17.25">
      <c r="B13" s="1" t="s">
        <v>240</v>
      </c>
      <c r="D13" s="12">
        <v>1</v>
      </c>
      <c r="E13" s="13"/>
      <c r="F13" s="3">
        <v>1</v>
      </c>
    </row>
    <row r="14" spans="2:6" ht="17.25">
      <c r="B14" s="1" t="s">
        <v>236</v>
      </c>
      <c r="D14" s="12">
        <v>22022</v>
      </c>
      <c r="E14" s="13"/>
      <c r="F14" s="3">
        <v>22997</v>
      </c>
    </row>
    <row r="15" spans="2:6" ht="17.25">
      <c r="B15" s="1" t="s">
        <v>0</v>
      </c>
      <c r="D15" s="12">
        <v>53</v>
      </c>
      <c r="E15" s="13"/>
      <c r="F15" s="3">
        <v>60</v>
      </c>
    </row>
    <row r="16" spans="2:6" ht="17.25">
      <c r="B16" s="1" t="s">
        <v>237</v>
      </c>
      <c r="D16" s="12"/>
      <c r="E16" s="13"/>
      <c r="F16" s="13"/>
    </row>
    <row r="17" spans="3:6" ht="17.25">
      <c r="C17" s="14" t="s">
        <v>263</v>
      </c>
      <c r="D17" s="15">
        <v>178945</v>
      </c>
      <c r="E17" s="13"/>
      <c r="F17" s="16">
        <v>92187</v>
      </c>
    </row>
    <row r="18" spans="3:6" ht="17.25">
      <c r="C18" s="14" t="s">
        <v>264</v>
      </c>
      <c r="D18" s="17">
        <v>8191</v>
      </c>
      <c r="E18" s="13"/>
      <c r="F18" s="18">
        <v>12074</v>
      </c>
    </row>
    <row r="19" spans="3:6" ht="17.25">
      <c r="C19" s="14" t="s">
        <v>265</v>
      </c>
      <c r="D19" s="17">
        <v>61307</v>
      </c>
      <c r="E19" s="13"/>
      <c r="F19" s="18">
        <v>29551</v>
      </c>
    </row>
    <row r="20" spans="3:6" ht="17.25">
      <c r="C20" s="14" t="s">
        <v>266</v>
      </c>
      <c r="D20" s="17">
        <v>80</v>
      </c>
      <c r="E20" s="13"/>
      <c r="F20" s="18">
        <v>50</v>
      </c>
    </row>
    <row r="21" spans="3:6" ht="17.25">
      <c r="C21" s="14" t="s">
        <v>267</v>
      </c>
      <c r="D21" s="17">
        <v>7263</v>
      </c>
      <c r="E21" s="13"/>
      <c r="F21" s="18">
        <v>8402</v>
      </c>
    </row>
    <row r="22" spans="3:6" ht="17.25">
      <c r="C22" s="14" t="s">
        <v>268</v>
      </c>
      <c r="D22" s="17">
        <v>4374</v>
      </c>
      <c r="E22" s="13"/>
      <c r="F22" s="18">
        <v>3656</v>
      </c>
    </row>
    <row r="23" spans="3:6" ht="6" customHeight="1">
      <c r="C23" s="14"/>
      <c r="D23" s="19"/>
      <c r="E23" s="13"/>
      <c r="F23" s="20"/>
    </row>
    <row r="24" spans="3:6" ht="17.25">
      <c r="C24" s="14"/>
      <c r="D24" s="21">
        <v>260160</v>
      </c>
      <c r="E24" s="13"/>
      <c r="F24" s="22">
        <v>145920</v>
      </c>
    </row>
    <row r="25" spans="4:6" ht="6" customHeight="1">
      <c r="D25" s="15"/>
      <c r="E25" s="13"/>
      <c r="F25" s="18"/>
    </row>
    <row r="26" spans="2:6" ht="17.25">
      <c r="B26" s="1" t="s">
        <v>269</v>
      </c>
      <c r="D26" s="17"/>
      <c r="E26" s="13"/>
      <c r="F26" s="18"/>
    </row>
    <row r="27" spans="3:6" ht="17.25">
      <c r="C27" s="14" t="s">
        <v>270</v>
      </c>
      <c r="D27" s="17">
        <v>148592</v>
      </c>
      <c r="E27" s="13"/>
      <c r="F27" s="23">
        <v>46805</v>
      </c>
    </row>
    <row r="28" spans="3:6" ht="17.25">
      <c r="C28" s="14" t="s">
        <v>271</v>
      </c>
      <c r="D28" s="17">
        <v>10117</v>
      </c>
      <c r="E28" s="13"/>
      <c r="F28" s="23">
        <v>17377</v>
      </c>
    </row>
    <row r="29" spans="3:6" ht="17.25">
      <c r="C29" s="14" t="s">
        <v>8</v>
      </c>
      <c r="D29" s="17">
        <v>36924</v>
      </c>
      <c r="E29" s="13"/>
      <c r="F29" s="23">
        <v>35867</v>
      </c>
    </row>
    <row r="30" spans="3:6" ht="17.25">
      <c r="C30" s="14" t="s">
        <v>272</v>
      </c>
      <c r="D30" s="17">
        <v>6951</v>
      </c>
      <c r="E30" s="13"/>
      <c r="F30" s="23">
        <v>6799</v>
      </c>
    </row>
    <row r="31" spans="3:6" ht="17.25">
      <c r="C31" s="14" t="s">
        <v>273</v>
      </c>
      <c r="D31" s="17">
        <v>5989</v>
      </c>
      <c r="E31" s="13"/>
      <c r="F31" s="23">
        <v>4153</v>
      </c>
    </row>
    <row r="32" spans="3:6" ht="6.75" customHeight="1">
      <c r="C32" s="14"/>
      <c r="D32" s="19"/>
      <c r="E32" s="13"/>
      <c r="F32" s="20"/>
    </row>
    <row r="33" spans="3:6" ht="17.25">
      <c r="C33" s="14"/>
      <c r="D33" s="21">
        <v>208573</v>
      </c>
      <c r="E33" s="13"/>
      <c r="F33" s="22">
        <v>111001</v>
      </c>
    </row>
    <row r="34" spans="4:5" ht="6.75" customHeight="1">
      <c r="D34" s="12"/>
      <c r="E34" s="13"/>
    </row>
    <row r="35" spans="2:6" ht="17.25">
      <c r="B35" s="1" t="s">
        <v>134</v>
      </c>
      <c r="D35" s="24">
        <v>51587</v>
      </c>
      <c r="E35" s="13"/>
      <c r="F35" s="13">
        <v>34919</v>
      </c>
    </row>
    <row r="36" spans="4:6" ht="6.75" customHeight="1">
      <c r="D36" s="24"/>
      <c r="E36" s="13"/>
      <c r="F36" s="13"/>
    </row>
    <row r="37" spans="2:6" ht="18" thickBot="1">
      <c r="B37" s="2"/>
      <c r="D37" s="25">
        <v>140727</v>
      </c>
      <c r="E37" s="13"/>
      <c r="F37" s="26">
        <v>137833</v>
      </c>
    </row>
    <row r="38" spans="2:6" ht="18" thickTop="1">
      <c r="B38" s="1" t="s">
        <v>278</v>
      </c>
      <c r="D38" s="29"/>
      <c r="E38" s="13"/>
      <c r="F38" s="30"/>
    </row>
    <row r="39" spans="4:6" ht="6.75" customHeight="1">
      <c r="D39" s="12"/>
      <c r="E39" s="13"/>
      <c r="F39" s="13"/>
    </row>
    <row r="40" spans="2:6" ht="17.25">
      <c r="B40" s="1" t="s">
        <v>189</v>
      </c>
      <c r="D40" s="12">
        <v>43978</v>
      </c>
      <c r="E40" s="13"/>
      <c r="F40" s="13">
        <v>43978</v>
      </c>
    </row>
    <row r="41" spans="2:6" ht="17.25">
      <c r="B41" s="1" t="s">
        <v>180</v>
      </c>
      <c r="D41" s="12"/>
      <c r="E41" s="13"/>
      <c r="F41" s="13"/>
    </row>
    <row r="42" spans="3:6" ht="17.25">
      <c r="C42" s="14" t="s">
        <v>93</v>
      </c>
      <c r="D42" s="12">
        <v>47199</v>
      </c>
      <c r="E42" s="13"/>
      <c r="F42" s="13">
        <v>47199</v>
      </c>
    </row>
    <row r="43" spans="3:6" ht="17.25">
      <c r="C43" s="14" t="s">
        <v>188</v>
      </c>
      <c r="D43" s="12">
        <v>852</v>
      </c>
      <c r="E43" s="13"/>
      <c r="F43" s="13">
        <v>852</v>
      </c>
    </row>
    <row r="44" spans="3:6" ht="17.25">
      <c r="C44" s="14" t="s">
        <v>183</v>
      </c>
      <c r="D44" s="12">
        <v>6003</v>
      </c>
      <c r="E44" s="13"/>
      <c r="F44" s="13">
        <v>6003</v>
      </c>
    </row>
    <row r="45" spans="3:6" ht="17.25">
      <c r="C45" s="14" t="s">
        <v>135</v>
      </c>
      <c r="D45" s="12">
        <v>7368</v>
      </c>
      <c r="E45" s="13"/>
      <c r="F45" s="13">
        <v>-7018</v>
      </c>
    </row>
    <row r="46" spans="3:6" ht="6.75" customHeight="1">
      <c r="C46" s="14"/>
      <c r="D46" s="27"/>
      <c r="E46" s="13"/>
      <c r="F46" s="28"/>
    </row>
    <row r="47" spans="3:6" ht="17.25">
      <c r="C47" s="14"/>
      <c r="D47" s="24">
        <v>105400</v>
      </c>
      <c r="E47" s="13"/>
      <c r="F47" s="13">
        <v>91014</v>
      </c>
    </row>
    <row r="48" spans="4:5" ht="6.75" customHeight="1">
      <c r="D48" s="12"/>
      <c r="E48" s="13"/>
    </row>
    <row r="49" spans="2:6" ht="17.25">
      <c r="B49" s="1" t="s">
        <v>241</v>
      </c>
      <c r="D49" s="12">
        <v>5600</v>
      </c>
      <c r="E49" s="13"/>
      <c r="F49" s="13">
        <v>14000</v>
      </c>
    </row>
    <row r="50" spans="2:6" ht="17.25">
      <c r="B50" s="1" t="s">
        <v>248</v>
      </c>
      <c r="D50" s="12">
        <v>2465</v>
      </c>
      <c r="E50" s="13"/>
      <c r="F50" s="13">
        <v>1928</v>
      </c>
    </row>
    <row r="51" spans="2:6" ht="17.25">
      <c r="B51" s="1" t="s">
        <v>128</v>
      </c>
      <c r="D51" s="12">
        <v>18113</v>
      </c>
      <c r="E51" s="13"/>
      <c r="F51" s="13">
        <v>28543</v>
      </c>
    </row>
    <row r="52" spans="2:6" ht="17.25">
      <c r="B52" s="1" t="s">
        <v>115</v>
      </c>
      <c r="D52" s="12">
        <v>76</v>
      </c>
      <c r="E52" s="13"/>
      <c r="F52" s="13">
        <v>0</v>
      </c>
    </row>
    <row r="53" spans="2:6" ht="17.25">
      <c r="B53" s="1" t="s">
        <v>279</v>
      </c>
      <c r="D53" s="12">
        <v>8138</v>
      </c>
      <c r="E53" s="13"/>
      <c r="F53" s="13">
        <v>732</v>
      </c>
    </row>
    <row r="54" spans="2:6" ht="17.25">
      <c r="B54" s="1" t="s">
        <v>242</v>
      </c>
      <c r="D54" s="12">
        <v>935</v>
      </c>
      <c r="E54" s="13"/>
      <c r="F54" s="13">
        <v>1616</v>
      </c>
    </row>
    <row r="55" spans="4:6" ht="6.75" customHeight="1">
      <c r="D55" s="12"/>
      <c r="E55" s="13"/>
      <c r="F55" s="13"/>
    </row>
    <row r="56" spans="4:6" ht="18" thickBot="1">
      <c r="D56" s="25">
        <v>140727</v>
      </c>
      <c r="E56" s="13"/>
      <c r="F56" s="26">
        <v>137833</v>
      </c>
    </row>
    <row r="57" spans="4:6" ht="18" thickTop="1">
      <c r="D57" s="29"/>
      <c r="E57" s="13"/>
      <c r="F57" s="30"/>
    </row>
    <row r="58" spans="2:6" ht="18" thickBot="1">
      <c r="B58" s="1" t="s">
        <v>172</v>
      </c>
      <c r="D58" s="31">
        <v>2.3942425758333714</v>
      </c>
      <c r="E58" s="32"/>
      <c r="F58" s="33">
        <v>2.068170448860794</v>
      </c>
    </row>
    <row r="59" spans="4:6" ht="18" thickTop="1">
      <c r="D59" s="30"/>
      <c r="E59" s="13"/>
      <c r="F59" s="30"/>
    </row>
    <row r="60" spans="1:6" ht="17.25">
      <c r="A60" s="179" t="s">
        <v>106</v>
      </c>
      <c r="B60" s="180"/>
      <c r="C60" s="180"/>
      <c r="D60" s="180"/>
      <c r="E60" s="180"/>
      <c r="F60" s="180"/>
    </row>
    <row r="61" spans="1:6" ht="17.25">
      <c r="A61" s="179"/>
      <c r="B61" s="180"/>
      <c r="C61" s="180"/>
      <c r="D61" s="180"/>
      <c r="E61" s="180"/>
      <c r="F61" s="180"/>
    </row>
    <row r="62" spans="1:6" ht="17.25">
      <c r="A62" s="180"/>
      <c r="B62" s="180"/>
      <c r="C62" s="180"/>
      <c r="D62" s="180"/>
      <c r="E62" s="180"/>
      <c r="F62" s="180"/>
    </row>
  </sheetData>
  <mergeCells count="1">
    <mergeCell ref="A60:F62"/>
  </mergeCells>
  <printOptions horizontalCentered="1"/>
  <pageMargins left="0.75" right="0.5" top="0.5" bottom="0.75" header="0.5" footer="0.5"/>
  <pageSetup fitToHeight="1" fitToWidth="1" horizontalDpi="600" verticalDpi="600" orientation="portrait" scale="75" r:id="rId1"/>
  <headerFooter alignWithMargins="0">
    <oddFooter>&amp;L&amp;D &amp;T&amp;C2&amp;R&amp;F &amp;A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view="pageBreakPreview" zoomScale="75" zoomScaleSheetLayoutView="75" workbookViewId="0" topLeftCell="A26">
      <selection activeCell="A40" sqref="A40"/>
    </sheetView>
  </sheetViews>
  <sheetFormatPr defaultColWidth="9.140625" defaultRowHeight="12.75"/>
  <cols>
    <col min="1" max="1" width="14.00390625" style="2" customWidth="1"/>
    <col min="2" max="2" width="17.00390625" style="2" customWidth="1"/>
    <col min="3" max="3" width="12.7109375" style="40" customWidth="1"/>
    <col min="4" max="4" width="1.7109375" style="8" customWidth="1"/>
    <col min="5" max="5" width="16.8515625" style="40" bestFit="1" customWidth="1"/>
    <col min="6" max="6" width="1.7109375" style="8" customWidth="1"/>
    <col min="7" max="7" width="16.8515625" style="40" bestFit="1" customWidth="1"/>
    <col min="8" max="8" width="1.7109375" style="8" customWidth="1"/>
    <col min="9" max="9" width="18.7109375" style="40" bestFit="1" customWidth="1"/>
    <col min="10" max="10" width="1.7109375" style="8" customWidth="1"/>
    <col min="11" max="11" width="14.421875" style="40" customWidth="1"/>
    <col min="12" max="12" width="3.00390625" style="2" customWidth="1"/>
    <col min="13" max="16384" width="9.140625" style="2" customWidth="1"/>
  </cols>
  <sheetData>
    <row r="1" ht="18.75">
      <c r="A1" s="34" t="s">
        <v>20</v>
      </c>
    </row>
    <row r="2" ht="17.25">
      <c r="A2" s="4" t="s">
        <v>149</v>
      </c>
    </row>
    <row r="4" ht="17.25">
      <c r="A4" s="1" t="s">
        <v>103</v>
      </c>
    </row>
    <row r="5" ht="17.25">
      <c r="A5" s="2" t="s">
        <v>204</v>
      </c>
    </row>
    <row r="7" spans="1:11" ht="17.25">
      <c r="A7" s="37" t="s">
        <v>175</v>
      </c>
      <c r="C7" s="38"/>
      <c r="D7" s="41"/>
      <c r="E7" s="38" t="s">
        <v>30</v>
      </c>
      <c r="F7" s="41"/>
      <c r="G7" s="38" t="s">
        <v>30</v>
      </c>
      <c r="H7" s="41"/>
      <c r="I7" s="38" t="s">
        <v>1</v>
      </c>
      <c r="J7" s="41"/>
      <c r="K7" s="38"/>
    </row>
    <row r="8" spans="1:11" ht="17.25">
      <c r="A8" s="1" t="s">
        <v>205</v>
      </c>
      <c r="C8" s="38" t="s">
        <v>29</v>
      </c>
      <c r="D8" s="41"/>
      <c r="E8" s="38" t="s">
        <v>31</v>
      </c>
      <c r="F8" s="41"/>
      <c r="G8" s="38" t="s">
        <v>31</v>
      </c>
      <c r="H8" s="41"/>
      <c r="I8" s="38" t="s">
        <v>2</v>
      </c>
      <c r="J8" s="41"/>
      <c r="K8" s="38"/>
    </row>
    <row r="9" spans="1:11" ht="17.25">
      <c r="A9" s="1" t="s">
        <v>206</v>
      </c>
      <c r="C9" s="59" t="s">
        <v>95</v>
      </c>
      <c r="D9" s="41"/>
      <c r="E9" s="59" t="s">
        <v>251</v>
      </c>
      <c r="F9" s="41"/>
      <c r="G9" s="59" t="s">
        <v>32</v>
      </c>
      <c r="H9" s="41"/>
      <c r="I9" s="59" t="s">
        <v>187</v>
      </c>
      <c r="J9" s="41"/>
      <c r="K9" s="59" t="s">
        <v>142</v>
      </c>
    </row>
    <row r="10" spans="3:11" ht="17.25">
      <c r="C10" s="38" t="s">
        <v>21</v>
      </c>
      <c r="D10" s="41"/>
      <c r="E10" s="38" t="s">
        <v>21</v>
      </c>
      <c r="F10" s="41"/>
      <c r="G10" s="38" t="s">
        <v>21</v>
      </c>
      <c r="H10" s="41"/>
      <c r="I10" s="38" t="s">
        <v>21</v>
      </c>
      <c r="J10" s="41"/>
      <c r="K10" s="38" t="s">
        <v>21</v>
      </c>
    </row>
    <row r="12" spans="1:11" ht="17.25">
      <c r="A12" s="181" t="s">
        <v>102</v>
      </c>
      <c r="B12" s="181"/>
      <c r="C12" s="56">
        <v>43978</v>
      </c>
      <c r="D12" s="9"/>
      <c r="E12" s="56">
        <v>54054</v>
      </c>
      <c r="F12" s="9"/>
      <c r="G12" s="56">
        <v>0</v>
      </c>
      <c r="H12" s="9"/>
      <c r="I12" s="56">
        <v>-7018</v>
      </c>
      <c r="J12" s="9"/>
      <c r="K12" s="56">
        <v>91014</v>
      </c>
    </row>
    <row r="13" spans="1:11" ht="17.25">
      <c r="A13" s="181"/>
      <c r="B13" s="181"/>
      <c r="C13" s="56"/>
      <c r="D13" s="9"/>
      <c r="E13" s="56"/>
      <c r="F13" s="9"/>
      <c r="G13" s="56"/>
      <c r="H13" s="9"/>
      <c r="I13" s="56"/>
      <c r="J13" s="9"/>
      <c r="K13" s="56"/>
    </row>
    <row r="14" spans="1:11" ht="17.25">
      <c r="A14" s="1"/>
      <c r="B14" s="1"/>
      <c r="C14" s="56"/>
      <c r="D14" s="9"/>
      <c r="E14" s="56"/>
      <c r="F14" s="9"/>
      <c r="G14" s="56"/>
      <c r="H14" s="9"/>
      <c r="I14" s="56"/>
      <c r="J14" s="9"/>
      <c r="K14" s="56"/>
    </row>
    <row r="15" spans="1:11" ht="17.25">
      <c r="A15" s="181" t="s">
        <v>136</v>
      </c>
      <c r="B15" s="181"/>
      <c r="C15" s="56"/>
      <c r="D15" s="9"/>
      <c r="E15" s="56"/>
      <c r="F15" s="9"/>
      <c r="G15" s="56"/>
      <c r="H15" s="9"/>
      <c r="I15" s="56"/>
      <c r="J15" s="9"/>
      <c r="K15" s="56"/>
    </row>
    <row r="16" spans="1:11" ht="17.25">
      <c r="A16" s="181"/>
      <c r="B16" s="181"/>
      <c r="C16" s="56">
        <v>0</v>
      </c>
      <c r="D16" s="9"/>
      <c r="E16" s="56">
        <v>0</v>
      </c>
      <c r="F16" s="9"/>
      <c r="G16" s="56">
        <v>0</v>
      </c>
      <c r="H16" s="9"/>
      <c r="I16" s="56">
        <v>14703</v>
      </c>
      <c r="J16" s="9"/>
      <c r="K16" s="56">
        <v>14703</v>
      </c>
    </row>
    <row r="17" spans="1:11" ht="17.25">
      <c r="A17" s="60"/>
      <c r="B17" s="60"/>
      <c r="C17" s="56"/>
      <c r="D17" s="9"/>
      <c r="E17" s="56"/>
      <c r="F17" s="9"/>
      <c r="G17" s="56"/>
      <c r="H17" s="9"/>
      <c r="I17" s="56"/>
      <c r="J17" s="9"/>
      <c r="K17" s="56"/>
    </row>
    <row r="18" spans="1:11" ht="17.25">
      <c r="A18" s="181" t="s">
        <v>130</v>
      </c>
      <c r="B18" s="181"/>
      <c r="C18" s="56">
        <v>0</v>
      </c>
      <c r="D18" s="9"/>
      <c r="E18" s="56">
        <v>0</v>
      </c>
      <c r="F18" s="9"/>
      <c r="G18" s="56">
        <v>0</v>
      </c>
      <c r="H18" s="9"/>
      <c r="I18" s="56">
        <v>-317</v>
      </c>
      <c r="J18" s="9"/>
      <c r="K18" s="56">
        <v>-317</v>
      </c>
    </row>
    <row r="19" spans="1:11" ht="17.25">
      <c r="A19" s="181"/>
      <c r="B19" s="181"/>
      <c r="C19" s="56"/>
      <c r="D19" s="9"/>
      <c r="E19" s="56"/>
      <c r="F19" s="9"/>
      <c r="G19" s="56"/>
      <c r="H19" s="9"/>
      <c r="I19" s="56"/>
      <c r="J19" s="9"/>
      <c r="K19" s="56"/>
    </row>
    <row r="20" spans="1:11" ht="17.25">
      <c r="A20" s="60"/>
      <c r="B20" s="60"/>
      <c r="C20" s="56"/>
      <c r="D20" s="9"/>
      <c r="E20" s="56"/>
      <c r="F20" s="9"/>
      <c r="G20" s="56"/>
      <c r="H20" s="9"/>
      <c r="I20" s="56"/>
      <c r="J20" s="9"/>
      <c r="K20" s="56"/>
    </row>
    <row r="21" spans="1:11" ht="17.25">
      <c r="A21" s="181" t="s">
        <v>137</v>
      </c>
      <c r="B21" s="181"/>
      <c r="C21" s="57"/>
      <c r="D21" s="9"/>
      <c r="E21" s="57"/>
      <c r="F21" s="9"/>
      <c r="G21" s="57"/>
      <c r="H21" s="9"/>
      <c r="I21" s="57"/>
      <c r="J21" s="9"/>
      <c r="K21" s="57"/>
    </row>
    <row r="22" spans="1:11" ht="18" thickBot="1">
      <c r="A22" s="181"/>
      <c r="B22" s="181"/>
      <c r="C22" s="58">
        <v>43978</v>
      </c>
      <c r="D22" s="1"/>
      <c r="E22" s="58">
        <v>54054</v>
      </c>
      <c r="F22" s="1"/>
      <c r="G22" s="58">
        <v>0</v>
      </c>
      <c r="H22" s="9"/>
      <c r="I22" s="58">
        <v>7368</v>
      </c>
      <c r="J22" s="9"/>
      <c r="K22" s="58">
        <v>105400</v>
      </c>
    </row>
    <row r="23" ht="18" thickTop="1"/>
    <row r="24" spans="3:11" ht="17.25">
      <c r="C24" s="39"/>
      <c r="D24" s="7"/>
      <c r="E24" s="39" t="s">
        <v>30</v>
      </c>
      <c r="F24" s="7"/>
      <c r="G24" s="39" t="s">
        <v>30</v>
      </c>
      <c r="H24" s="7"/>
      <c r="I24" s="39"/>
      <c r="J24" s="7"/>
      <c r="K24" s="39"/>
    </row>
    <row r="25" spans="1:11" ht="17.25">
      <c r="A25" s="2" t="s">
        <v>182</v>
      </c>
      <c r="C25" s="39" t="s">
        <v>29</v>
      </c>
      <c r="D25" s="7"/>
      <c r="E25" s="39" t="s">
        <v>31</v>
      </c>
      <c r="F25" s="7"/>
      <c r="G25" s="39" t="s">
        <v>31</v>
      </c>
      <c r="H25" s="7"/>
      <c r="I25" s="39" t="s">
        <v>179</v>
      </c>
      <c r="J25" s="7"/>
      <c r="K25" s="39"/>
    </row>
    <row r="26" spans="1:11" ht="17.25">
      <c r="A26" s="2" t="s">
        <v>207</v>
      </c>
      <c r="C26" s="129" t="s">
        <v>95</v>
      </c>
      <c r="D26" s="7"/>
      <c r="E26" s="129" t="s">
        <v>251</v>
      </c>
      <c r="F26" s="7"/>
      <c r="G26" s="129" t="s">
        <v>32</v>
      </c>
      <c r="H26" s="7"/>
      <c r="I26" s="129" t="s">
        <v>97</v>
      </c>
      <c r="J26" s="7"/>
      <c r="K26" s="129" t="s">
        <v>142</v>
      </c>
    </row>
    <row r="27" spans="3:11" ht="17.25">
      <c r="C27" s="39" t="s">
        <v>21</v>
      </c>
      <c r="D27" s="7"/>
      <c r="E27" s="39" t="s">
        <v>21</v>
      </c>
      <c r="F27" s="7"/>
      <c r="G27" s="39" t="s">
        <v>21</v>
      </c>
      <c r="H27" s="7"/>
      <c r="I27" s="39" t="s">
        <v>21</v>
      </c>
      <c r="J27" s="7"/>
      <c r="K27" s="39" t="s">
        <v>21</v>
      </c>
    </row>
    <row r="28" spans="1:2" ht="17.25">
      <c r="A28" s="178" t="s">
        <v>102</v>
      </c>
      <c r="B28" s="178"/>
    </row>
    <row r="29" spans="1:11" ht="17.25">
      <c r="A29" s="178"/>
      <c r="B29" s="178"/>
      <c r="C29" s="40">
        <v>43978</v>
      </c>
      <c r="E29" s="40">
        <v>54054</v>
      </c>
      <c r="G29" s="40">
        <v>0</v>
      </c>
      <c r="I29" s="40">
        <v>-11692</v>
      </c>
      <c r="K29" s="40">
        <v>86340</v>
      </c>
    </row>
    <row r="31" spans="1:2" ht="15" customHeight="1">
      <c r="A31" s="178" t="s">
        <v>136</v>
      </c>
      <c r="B31" s="178"/>
    </row>
    <row r="32" spans="1:11" ht="17.25">
      <c r="A32" s="178"/>
      <c r="B32" s="178"/>
      <c r="C32" s="40">
        <v>0</v>
      </c>
      <c r="E32" s="40">
        <v>0</v>
      </c>
      <c r="G32" s="40">
        <v>0</v>
      </c>
      <c r="I32" s="40">
        <v>5307</v>
      </c>
      <c r="K32" s="40">
        <v>5307</v>
      </c>
    </row>
    <row r="33" spans="1:2" ht="17.25">
      <c r="A33" s="136"/>
      <c r="B33" s="136"/>
    </row>
    <row r="34" spans="1:11" ht="15" customHeight="1">
      <c r="A34" s="178" t="s">
        <v>104</v>
      </c>
      <c r="B34" s="178"/>
      <c r="C34" s="40">
        <v>0</v>
      </c>
      <c r="E34" s="40">
        <v>0</v>
      </c>
      <c r="G34" s="40">
        <v>0</v>
      </c>
      <c r="I34" s="40">
        <v>-633</v>
      </c>
      <c r="K34" s="40">
        <v>-633</v>
      </c>
    </row>
    <row r="35" spans="1:2" ht="17.25">
      <c r="A35" s="178"/>
      <c r="B35" s="178"/>
    </row>
    <row r="37" spans="1:11" ht="17.25">
      <c r="A37" s="178" t="s">
        <v>137</v>
      </c>
      <c r="B37" s="178"/>
      <c r="C37" s="53"/>
      <c r="E37" s="53"/>
      <c r="G37" s="53"/>
      <c r="I37" s="53"/>
      <c r="K37" s="53"/>
    </row>
    <row r="38" spans="1:11" ht="18" thickBot="1">
      <c r="A38" s="178"/>
      <c r="B38" s="178"/>
      <c r="C38" s="54">
        <v>43978</v>
      </c>
      <c r="E38" s="54">
        <v>54054</v>
      </c>
      <c r="G38" s="54">
        <v>0</v>
      </c>
      <c r="I38" s="54">
        <v>-7018</v>
      </c>
      <c r="K38" s="54">
        <v>91014</v>
      </c>
    </row>
    <row r="39" ht="18" thickTop="1"/>
    <row r="42" spans="1:11" ht="17.25">
      <c r="A42" s="179" t="s">
        <v>127</v>
      </c>
      <c r="B42" s="180"/>
      <c r="C42" s="180"/>
      <c r="D42" s="180"/>
      <c r="E42" s="180"/>
      <c r="F42" s="180"/>
      <c r="G42" s="180"/>
      <c r="H42" s="180"/>
      <c r="I42" s="180"/>
      <c r="J42" s="180"/>
      <c r="K42" s="180"/>
    </row>
    <row r="43" spans="1:11" ht="17.25">
      <c r="A43" s="180"/>
      <c r="B43" s="180"/>
      <c r="C43" s="180"/>
      <c r="D43" s="180"/>
      <c r="E43" s="180"/>
      <c r="F43" s="180"/>
      <c r="G43" s="180"/>
      <c r="H43" s="180"/>
      <c r="I43" s="180"/>
      <c r="J43" s="180"/>
      <c r="K43" s="180"/>
    </row>
    <row r="44" spans="1:11" ht="17.25">
      <c r="A44" s="180"/>
      <c r="B44" s="180"/>
      <c r="C44" s="180"/>
      <c r="D44" s="180"/>
      <c r="E44" s="180"/>
      <c r="F44" s="180"/>
      <c r="G44" s="180"/>
      <c r="H44" s="180"/>
      <c r="I44" s="180"/>
      <c r="J44" s="180"/>
      <c r="K44" s="180"/>
    </row>
  </sheetData>
  <mergeCells count="9">
    <mergeCell ref="A31:B32"/>
    <mergeCell ref="A37:B38"/>
    <mergeCell ref="A42:K44"/>
    <mergeCell ref="A12:B13"/>
    <mergeCell ref="A15:B16"/>
    <mergeCell ref="A21:B22"/>
    <mergeCell ref="A28:B29"/>
    <mergeCell ref="A34:B35"/>
    <mergeCell ref="A18:B19"/>
  </mergeCells>
  <printOptions horizontalCentered="1"/>
  <pageMargins left="0.75" right="0.5" top="0.5" bottom="0.75" header="0.5" footer="0.5"/>
  <pageSetup fitToHeight="1" fitToWidth="1" horizontalDpi="600" verticalDpi="600" orientation="portrait" scale="78" r:id="rId1"/>
  <headerFooter alignWithMargins="0">
    <oddFooter>&amp;L&amp;D &amp;T&amp;C3&amp;R&amp;F &amp;A</oddFooter>
  </headerFooter>
</worksheet>
</file>

<file path=xl/worksheets/sheet4.xml><?xml version="1.0" encoding="utf-8"?>
<worksheet xmlns="http://schemas.openxmlformats.org/spreadsheetml/2006/main" xmlns:r="http://schemas.openxmlformats.org/officeDocument/2006/relationships">
  <dimension ref="A1:J50"/>
  <sheetViews>
    <sheetView tabSelected="1" view="pageBreakPreview" zoomScale="75" zoomScaleSheetLayoutView="75" workbookViewId="0" topLeftCell="A4">
      <pane xSplit="4" ySplit="2" topLeftCell="F6" activePane="bottomRight" state="frozen"/>
      <selection pane="topLeft" activeCell="G10" sqref="G10"/>
      <selection pane="topRight" activeCell="G10" sqref="G10"/>
      <selection pane="bottomLeft" activeCell="G10" sqref="G10"/>
      <selection pane="bottomRight" activeCell="F15" sqref="F15"/>
    </sheetView>
  </sheetViews>
  <sheetFormatPr defaultColWidth="9.140625" defaultRowHeight="12.75"/>
  <cols>
    <col min="1" max="1" width="5.00390625" style="2" customWidth="1"/>
    <col min="2" max="2" width="18.140625" style="2" customWidth="1"/>
    <col min="3" max="3" width="9.140625" style="2" customWidth="1"/>
    <col min="4" max="4" width="11.8515625" style="2" customWidth="1"/>
    <col min="5" max="5" width="16.7109375" style="2" customWidth="1"/>
    <col min="6" max="6" width="12.421875" style="40" customWidth="1"/>
    <col min="7" max="7" width="5.57421875" style="2" customWidth="1"/>
    <col min="8" max="8" width="17.7109375" style="40" bestFit="1" customWidth="1"/>
    <col min="9" max="9" width="2.140625" style="0" customWidth="1"/>
    <col min="10" max="10" width="17.7109375" style="40" bestFit="1" customWidth="1"/>
    <col min="11" max="16384" width="9.140625" style="2" customWidth="1"/>
  </cols>
  <sheetData>
    <row r="1" ht="18.75">
      <c r="A1" s="34" t="s">
        <v>144</v>
      </c>
    </row>
    <row r="2" ht="17.25">
      <c r="A2" s="4" t="s">
        <v>149</v>
      </c>
    </row>
    <row r="4" ht="17.25">
      <c r="A4" s="1" t="s">
        <v>154</v>
      </c>
    </row>
    <row r="5" spans="1:10" ht="17.25">
      <c r="A5" s="2" t="s">
        <v>204</v>
      </c>
      <c r="H5" s="2"/>
      <c r="J5" s="2"/>
    </row>
    <row r="6" spans="8:10" ht="17.25">
      <c r="H6" s="38" t="s">
        <v>182</v>
      </c>
      <c r="J6" s="39" t="s">
        <v>182</v>
      </c>
    </row>
    <row r="7" spans="2:10" ht="17.25">
      <c r="B7" s="37" t="s">
        <v>175</v>
      </c>
      <c r="H7" s="38" t="s">
        <v>151</v>
      </c>
      <c r="J7" s="39" t="s">
        <v>151</v>
      </c>
    </row>
    <row r="8" spans="8:10" ht="17.25">
      <c r="H8" s="38" t="s">
        <v>280</v>
      </c>
      <c r="J8" s="39" t="s">
        <v>153</v>
      </c>
    </row>
    <row r="9" spans="8:10" ht="17.25">
      <c r="H9" s="38" t="s">
        <v>21</v>
      </c>
      <c r="J9" s="39" t="s">
        <v>21</v>
      </c>
    </row>
    <row r="10" spans="1:8" ht="17.25">
      <c r="A10" s="1" t="s">
        <v>155</v>
      </c>
      <c r="H10" s="56"/>
    </row>
    <row r="11" spans="1:10" ht="17.25">
      <c r="A11" s="2" t="s">
        <v>147</v>
      </c>
      <c r="H11" s="56">
        <v>21171</v>
      </c>
      <c r="J11" s="40">
        <v>8469</v>
      </c>
    </row>
    <row r="12" spans="1:8" ht="17.25">
      <c r="A12" s="178" t="s">
        <v>148</v>
      </c>
      <c r="B12" s="178"/>
      <c r="C12" s="178"/>
      <c r="D12" s="178"/>
      <c r="E12" s="178"/>
      <c r="F12" s="178"/>
      <c r="H12" s="56"/>
    </row>
    <row r="13" spans="1:8" ht="17.25">
      <c r="A13" s="178"/>
      <c r="B13" s="178"/>
      <c r="C13" s="178"/>
      <c r="D13" s="178"/>
      <c r="E13" s="178"/>
      <c r="F13" s="178"/>
      <c r="H13" s="56"/>
    </row>
    <row r="14" spans="2:10" ht="17.25">
      <c r="B14" s="2" t="s">
        <v>24</v>
      </c>
      <c r="H14" s="56">
        <v>8047</v>
      </c>
      <c r="J14" s="40">
        <v>9178</v>
      </c>
    </row>
    <row r="15" spans="2:10" ht="17.25">
      <c r="B15" s="2" t="s">
        <v>13</v>
      </c>
      <c r="H15" s="127">
        <v>7056</v>
      </c>
      <c r="J15" s="134">
        <v>7403</v>
      </c>
    </row>
    <row r="16" spans="1:10" ht="17.25">
      <c r="A16" s="2" t="s">
        <v>25</v>
      </c>
      <c r="H16" s="56">
        <v>36274</v>
      </c>
      <c r="J16" s="40">
        <v>25050</v>
      </c>
    </row>
    <row r="17" ht="9.75" customHeight="1">
      <c r="H17" s="56"/>
    </row>
    <row r="18" spans="1:8" ht="17.25">
      <c r="A18" s="2" t="s">
        <v>26</v>
      </c>
      <c r="H18" s="56"/>
    </row>
    <row r="19" spans="2:10" ht="17.25">
      <c r="B19" s="2" t="s">
        <v>27</v>
      </c>
      <c r="H19" s="56">
        <v>-100901</v>
      </c>
      <c r="J19" s="40">
        <v>39627</v>
      </c>
    </row>
    <row r="20" spans="2:10" ht="17.25">
      <c r="B20" s="2" t="s">
        <v>28</v>
      </c>
      <c r="H20" s="127">
        <f>92309-300</f>
        <v>92009</v>
      </c>
      <c r="J20" s="134">
        <v>-22878</v>
      </c>
    </row>
    <row r="21" spans="1:10" ht="17.25">
      <c r="A21" s="2" t="s">
        <v>252</v>
      </c>
      <c r="H21" s="56">
        <f>SUM(H16:H20)</f>
        <v>27382</v>
      </c>
      <c r="J21" s="40">
        <v>41799</v>
      </c>
    </row>
    <row r="22" spans="2:10" ht="17.25">
      <c r="B22" s="2" t="s">
        <v>14</v>
      </c>
      <c r="H22" s="56">
        <v>-7068</v>
      </c>
      <c r="J22" s="40">
        <v>-7834</v>
      </c>
    </row>
    <row r="23" spans="2:10" ht="17.25">
      <c r="B23" s="2" t="s">
        <v>18</v>
      </c>
      <c r="H23" s="56">
        <v>127</v>
      </c>
      <c r="J23" s="40">
        <v>166</v>
      </c>
    </row>
    <row r="24" spans="2:10" ht="17.25">
      <c r="B24" s="2" t="s">
        <v>15</v>
      </c>
      <c r="H24" s="127">
        <v>-4774</v>
      </c>
      <c r="J24" s="134">
        <v>-3464</v>
      </c>
    </row>
    <row r="25" spans="1:10" ht="17.25">
      <c r="A25" s="2" t="s">
        <v>262</v>
      </c>
      <c r="H25" s="56">
        <f>SUM(H21:H24)</f>
        <v>15667</v>
      </c>
      <c r="J25" s="40">
        <v>30667</v>
      </c>
    </row>
    <row r="26" ht="10.5" customHeight="1">
      <c r="H26" s="56"/>
    </row>
    <row r="27" spans="1:8" ht="17.25">
      <c r="A27" s="1" t="s">
        <v>156</v>
      </c>
      <c r="H27" s="56"/>
    </row>
    <row r="28" spans="2:8" ht="17.25">
      <c r="B28" s="2" t="s">
        <v>234</v>
      </c>
      <c r="H28" s="56"/>
    </row>
    <row r="29" spans="2:10" ht="17.25">
      <c r="B29" s="44" t="s">
        <v>12</v>
      </c>
      <c r="H29" s="56">
        <v>-4878</v>
      </c>
      <c r="J29" s="40">
        <v>-3484</v>
      </c>
    </row>
    <row r="30" spans="2:10" ht="17.25">
      <c r="B30" s="44" t="s">
        <v>253</v>
      </c>
      <c r="H30" s="56">
        <v>1077</v>
      </c>
      <c r="J30" s="40">
        <v>1031</v>
      </c>
    </row>
    <row r="31" spans="2:10" ht="17.25">
      <c r="B31" s="2" t="s">
        <v>138</v>
      </c>
      <c r="H31" s="56">
        <v>-2</v>
      </c>
      <c r="J31" s="40">
        <v>0</v>
      </c>
    </row>
    <row r="32" spans="2:10" ht="17.25">
      <c r="B32" s="2" t="s">
        <v>185</v>
      </c>
      <c r="H32" s="56">
        <v>88</v>
      </c>
      <c r="J32" s="40">
        <v>166</v>
      </c>
    </row>
    <row r="33" ht="9.75" customHeight="1">
      <c r="H33" s="56"/>
    </row>
    <row r="34" spans="1:8" ht="17.25">
      <c r="A34" s="1" t="s">
        <v>157</v>
      </c>
      <c r="H34" s="56"/>
    </row>
    <row r="35" spans="2:10" ht="17.25">
      <c r="B35" s="2" t="s">
        <v>254</v>
      </c>
      <c r="H35" s="56">
        <v>-317</v>
      </c>
      <c r="J35" s="40">
        <v>-633</v>
      </c>
    </row>
    <row r="36" spans="2:10" ht="17.25">
      <c r="B36" s="2" t="s">
        <v>255</v>
      </c>
      <c r="H36" s="1"/>
      <c r="J36" s="2"/>
    </row>
    <row r="37" spans="2:10" ht="17.25">
      <c r="B37" s="44" t="s">
        <v>10</v>
      </c>
      <c r="H37" s="56">
        <v>9460</v>
      </c>
      <c r="J37" s="40">
        <v>2987</v>
      </c>
    </row>
    <row r="38" spans="2:10" ht="17.25">
      <c r="B38" s="44" t="s">
        <v>11</v>
      </c>
      <c r="H38" s="56">
        <v>-21668</v>
      </c>
      <c r="J38" s="40">
        <v>-23775</v>
      </c>
    </row>
    <row r="39" spans="8:10" ht="9.75" customHeight="1">
      <c r="H39" s="127"/>
      <c r="J39" s="134"/>
    </row>
    <row r="40" spans="1:10" ht="17.25">
      <c r="A40" s="1" t="s">
        <v>158</v>
      </c>
      <c r="H40" s="56">
        <f>SUM(H25:H39)</f>
        <v>-573</v>
      </c>
      <c r="J40" s="40">
        <v>6959</v>
      </c>
    </row>
    <row r="41" spans="1:10" ht="17.25">
      <c r="A41" s="1" t="s">
        <v>101</v>
      </c>
      <c r="H41" s="56">
        <v>5259</v>
      </c>
      <c r="J41" s="40">
        <v>-1700</v>
      </c>
    </row>
    <row r="42" spans="1:10" ht="18" thickBot="1">
      <c r="A42" s="1" t="s">
        <v>139</v>
      </c>
      <c r="H42" s="128">
        <f>SUM(H40:H41)</f>
        <v>4686</v>
      </c>
      <c r="J42" s="135">
        <v>5259</v>
      </c>
    </row>
    <row r="43" ht="18" thickTop="1"/>
    <row r="48" spans="1:10" ht="17.25">
      <c r="A48" s="179" t="s">
        <v>100</v>
      </c>
      <c r="B48" s="180"/>
      <c r="C48" s="180"/>
      <c r="D48" s="180"/>
      <c r="E48" s="180"/>
      <c r="F48" s="180"/>
      <c r="G48" s="180"/>
      <c r="H48" s="180"/>
      <c r="I48" s="182"/>
      <c r="J48" s="182"/>
    </row>
    <row r="49" spans="1:10" ht="17.25">
      <c r="A49" s="180"/>
      <c r="B49" s="180"/>
      <c r="C49" s="180"/>
      <c r="D49" s="180"/>
      <c r="E49" s="180"/>
      <c r="F49" s="180"/>
      <c r="G49" s="180"/>
      <c r="H49" s="180"/>
      <c r="I49" s="182"/>
      <c r="J49" s="182"/>
    </row>
    <row r="50" spans="1:10" ht="17.25">
      <c r="A50" s="180"/>
      <c r="B50" s="180"/>
      <c r="C50" s="180"/>
      <c r="D50" s="180"/>
      <c r="E50" s="180"/>
      <c r="F50" s="180"/>
      <c r="G50" s="180"/>
      <c r="H50" s="180"/>
      <c r="I50" s="182"/>
      <c r="J50" s="182"/>
    </row>
  </sheetData>
  <mergeCells count="2">
    <mergeCell ref="A12:F13"/>
    <mergeCell ref="A48:J50"/>
  </mergeCells>
  <printOptions horizontalCentered="1"/>
  <pageMargins left="0.75" right="0.5" top="0.5" bottom="0.75" header="0.5" footer="0.5"/>
  <pageSetup horizontalDpi="600" verticalDpi="600" orientation="portrait" scale="76" r:id="rId1"/>
  <headerFooter alignWithMargins="0">
    <oddFooter>&amp;L&amp;D &amp;T&amp;C4&amp;R&amp;F &amp;A</oddFooter>
  </headerFooter>
</worksheet>
</file>

<file path=xl/worksheets/sheet5.xml><?xml version="1.0" encoding="utf-8"?>
<worksheet xmlns="http://schemas.openxmlformats.org/spreadsheetml/2006/main" xmlns:r="http://schemas.openxmlformats.org/officeDocument/2006/relationships">
  <dimension ref="A1:M337"/>
  <sheetViews>
    <sheetView view="pageBreakPreview" zoomScale="75" zoomScaleSheetLayoutView="75" workbookViewId="0" topLeftCell="A307">
      <selection activeCell="F319" sqref="F319"/>
    </sheetView>
  </sheetViews>
  <sheetFormatPr defaultColWidth="9.140625" defaultRowHeight="12.75"/>
  <cols>
    <col min="1" max="1" width="6.00390625" style="61" customWidth="1"/>
    <col min="2" max="2" width="4.7109375" style="61" customWidth="1"/>
    <col min="3" max="3" width="10.7109375" style="61" customWidth="1"/>
    <col min="4" max="4" width="3.421875" style="61" customWidth="1"/>
    <col min="5" max="5" width="12.140625" style="61" customWidth="1"/>
    <col min="6" max="6" width="12.00390625" style="62" customWidth="1"/>
    <col min="7" max="7" width="12.00390625" style="63" customWidth="1"/>
    <col min="8" max="8" width="0.85546875" style="64" customWidth="1"/>
    <col min="9" max="9" width="12.00390625" style="65" customWidth="1"/>
    <col min="10" max="10" width="0.85546875" style="66" customWidth="1"/>
    <col min="11" max="11" width="12.00390625" style="61" customWidth="1"/>
    <col min="12" max="12" width="0.85546875" style="67" customWidth="1"/>
    <col min="13" max="13" width="13.7109375" style="61" customWidth="1"/>
    <col min="14" max="16384" width="9.140625" style="61" customWidth="1"/>
  </cols>
  <sheetData>
    <row r="1" spans="1:13" ht="13.5">
      <c r="A1" s="69" t="s">
        <v>144</v>
      </c>
      <c r="M1" s="68">
        <v>0</v>
      </c>
    </row>
    <row r="2" spans="1:13" ht="13.5">
      <c r="A2" s="69" t="s">
        <v>149</v>
      </c>
      <c r="M2" s="68"/>
    </row>
    <row r="3" ht="13.5">
      <c r="A3" s="69"/>
    </row>
    <row r="4" ht="13.5">
      <c r="A4" s="69" t="s">
        <v>159</v>
      </c>
    </row>
    <row r="5" ht="13.5">
      <c r="A5" s="61" t="s">
        <v>204</v>
      </c>
    </row>
    <row r="7" spans="1:2" ht="13.5">
      <c r="A7" s="69" t="s">
        <v>161</v>
      </c>
      <c r="B7" s="69" t="s">
        <v>35</v>
      </c>
    </row>
    <row r="8" ht="13.5">
      <c r="A8" s="69"/>
    </row>
    <row r="9" spans="1:12" s="69" customFormat="1" ht="12.75">
      <c r="A9" s="69" t="s">
        <v>36</v>
      </c>
      <c r="B9" s="69" t="s">
        <v>50</v>
      </c>
      <c r="F9" s="70"/>
      <c r="G9" s="71"/>
      <c r="H9" s="72"/>
      <c r="I9" s="73"/>
      <c r="J9" s="74"/>
      <c r="L9" s="75"/>
    </row>
    <row r="11" spans="2:13" ht="13.5">
      <c r="B11" s="183" t="s">
        <v>275</v>
      </c>
      <c r="C11" s="183"/>
      <c r="D11" s="183"/>
      <c r="E11" s="183"/>
      <c r="F11" s="183"/>
      <c r="G11" s="183"/>
      <c r="H11" s="183"/>
      <c r="I11" s="183"/>
      <c r="J11" s="183"/>
      <c r="K11" s="183"/>
      <c r="L11" s="183"/>
      <c r="M11" s="183"/>
    </row>
    <row r="12" spans="2:13" ht="13.5">
      <c r="B12" s="183"/>
      <c r="C12" s="183"/>
      <c r="D12" s="183"/>
      <c r="E12" s="183"/>
      <c r="F12" s="183"/>
      <c r="G12" s="183"/>
      <c r="H12" s="183"/>
      <c r="I12" s="183"/>
      <c r="J12" s="183"/>
      <c r="K12" s="183"/>
      <c r="L12" s="183"/>
      <c r="M12" s="183"/>
    </row>
    <row r="13" spans="2:13" ht="13.5">
      <c r="B13" s="183"/>
      <c r="C13" s="183"/>
      <c r="D13" s="183"/>
      <c r="E13" s="183"/>
      <c r="F13" s="183"/>
      <c r="G13" s="183"/>
      <c r="H13" s="183"/>
      <c r="I13" s="183"/>
      <c r="J13" s="183"/>
      <c r="K13" s="183"/>
      <c r="L13" s="183"/>
      <c r="M13" s="183"/>
    </row>
    <row r="14" spans="2:13" ht="13.5">
      <c r="B14" s="183"/>
      <c r="C14" s="183"/>
      <c r="D14" s="183"/>
      <c r="E14" s="183"/>
      <c r="F14" s="183"/>
      <c r="G14" s="183"/>
      <c r="H14" s="183"/>
      <c r="I14" s="183"/>
      <c r="J14" s="183"/>
      <c r="K14" s="183"/>
      <c r="L14" s="183"/>
      <c r="M14" s="183"/>
    </row>
    <row r="15" spans="2:13" ht="12.75" customHeight="1">
      <c r="B15" s="183" t="s">
        <v>200</v>
      </c>
      <c r="C15" s="183"/>
      <c r="D15" s="183"/>
      <c r="E15" s="183"/>
      <c r="F15" s="183"/>
      <c r="G15" s="183"/>
      <c r="H15" s="183"/>
      <c r="I15" s="183"/>
      <c r="J15" s="183"/>
      <c r="K15" s="183"/>
      <c r="L15" s="183"/>
      <c r="M15" s="183"/>
    </row>
    <row r="16" spans="2:13" ht="13.5">
      <c r="B16" s="183"/>
      <c r="C16" s="183"/>
      <c r="D16" s="183"/>
      <c r="E16" s="183"/>
      <c r="F16" s="183"/>
      <c r="G16" s="183"/>
      <c r="H16" s="183"/>
      <c r="I16" s="183"/>
      <c r="J16" s="183"/>
      <c r="K16" s="183"/>
      <c r="L16" s="183"/>
      <c r="M16" s="183"/>
    </row>
    <row r="17" spans="2:13" ht="13.5">
      <c r="B17" s="183"/>
      <c r="C17" s="183"/>
      <c r="D17" s="183"/>
      <c r="E17" s="183"/>
      <c r="F17" s="183"/>
      <c r="G17" s="183"/>
      <c r="H17" s="183"/>
      <c r="I17" s="183"/>
      <c r="J17" s="183"/>
      <c r="K17" s="183"/>
      <c r="L17" s="183"/>
      <c r="M17" s="183"/>
    </row>
    <row r="18" spans="2:13" ht="13.5">
      <c r="B18" s="183"/>
      <c r="C18" s="183"/>
      <c r="D18" s="183"/>
      <c r="E18" s="183"/>
      <c r="F18" s="183"/>
      <c r="G18" s="183"/>
      <c r="H18" s="183"/>
      <c r="I18" s="183"/>
      <c r="J18" s="183"/>
      <c r="K18" s="183"/>
      <c r="L18" s="183"/>
      <c r="M18" s="183"/>
    </row>
    <row r="19" spans="2:13" ht="13.5">
      <c r="B19" s="183"/>
      <c r="C19" s="183"/>
      <c r="D19" s="183"/>
      <c r="E19" s="183"/>
      <c r="F19" s="183"/>
      <c r="G19" s="183"/>
      <c r="H19" s="183"/>
      <c r="I19" s="183"/>
      <c r="J19" s="183"/>
      <c r="K19" s="183"/>
      <c r="L19" s="183"/>
      <c r="M19" s="183"/>
    </row>
    <row r="20" spans="2:13" ht="13.5">
      <c r="B20" s="76"/>
      <c r="C20" s="76"/>
      <c r="D20" s="76"/>
      <c r="E20" s="76"/>
      <c r="F20" s="76"/>
      <c r="G20" s="76"/>
      <c r="H20" s="76"/>
      <c r="I20" s="76"/>
      <c r="J20" s="76"/>
      <c r="K20" s="76"/>
      <c r="L20" s="76"/>
      <c r="M20" s="76"/>
    </row>
    <row r="21" spans="2:13" ht="13.5">
      <c r="B21" s="183" t="s">
        <v>191</v>
      </c>
      <c r="C21" s="183"/>
      <c r="D21" s="183"/>
      <c r="E21" s="183"/>
      <c r="F21" s="183"/>
      <c r="G21" s="183"/>
      <c r="H21" s="183"/>
      <c r="I21" s="183"/>
      <c r="J21" s="183"/>
      <c r="K21" s="183"/>
      <c r="L21" s="183"/>
      <c r="M21" s="183"/>
    </row>
    <row r="22" spans="2:13" ht="13.5">
      <c r="B22" s="183"/>
      <c r="C22" s="183"/>
      <c r="D22" s="183"/>
      <c r="E22" s="183"/>
      <c r="F22" s="183"/>
      <c r="G22" s="183"/>
      <c r="H22" s="183"/>
      <c r="I22" s="183"/>
      <c r="J22" s="183"/>
      <c r="K22" s="183"/>
      <c r="L22" s="183"/>
      <c r="M22" s="183"/>
    </row>
    <row r="23" spans="2:13" ht="13.5">
      <c r="B23" s="183"/>
      <c r="C23" s="183"/>
      <c r="D23" s="183"/>
      <c r="E23" s="183"/>
      <c r="F23" s="183"/>
      <c r="G23" s="183"/>
      <c r="H23" s="183"/>
      <c r="I23" s="183"/>
      <c r="J23" s="183"/>
      <c r="K23" s="183"/>
      <c r="L23" s="183"/>
      <c r="M23" s="183"/>
    </row>
    <row r="24" spans="2:13" ht="13.5">
      <c r="B24" s="183"/>
      <c r="C24" s="183"/>
      <c r="D24" s="183"/>
      <c r="E24" s="183"/>
      <c r="F24" s="183"/>
      <c r="G24" s="183"/>
      <c r="H24" s="183"/>
      <c r="I24" s="183"/>
      <c r="J24" s="183"/>
      <c r="K24" s="183"/>
      <c r="L24" s="183"/>
      <c r="M24" s="183"/>
    </row>
    <row r="25" spans="2:13" ht="13.5">
      <c r="B25" s="183"/>
      <c r="C25" s="183"/>
      <c r="D25" s="183"/>
      <c r="E25" s="183"/>
      <c r="F25" s="183"/>
      <c r="G25" s="183"/>
      <c r="H25" s="183"/>
      <c r="I25" s="183"/>
      <c r="J25" s="183"/>
      <c r="K25" s="183"/>
      <c r="L25" s="183"/>
      <c r="M25" s="183"/>
    </row>
    <row r="26" spans="2:13" ht="13.5">
      <c r="B26" s="183" t="s">
        <v>19</v>
      </c>
      <c r="C26" s="183"/>
      <c r="D26" s="183"/>
      <c r="E26" s="183"/>
      <c r="F26" s="183"/>
      <c r="G26" s="183"/>
      <c r="H26" s="183"/>
      <c r="I26" s="183"/>
      <c r="J26" s="183"/>
      <c r="K26" s="183"/>
      <c r="L26" s="183"/>
      <c r="M26" s="183"/>
    </row>
    <row r="27" spans="2:13" ht="13.5">
      <c r="B27" s="183"/>
      <c r="C27" s="183"/>
      <c r="D27" s="183"/>
      <c r="E27" s="183"/>
      <c r="F27" s="183"/>
      <c r="G27" s="183"/>
      <c r="H27" s="183"/>
      <c r="I27" s="183"/>
      <c r="J27" s="183"/>
      <c r="K27" s="183"/>
      <c r="L27" s="183"/>
      <c r="M27" s="183"/>
    </row>
    <row r="28" spans="2:13" ht="13.5">
      <c r="B28" s="183"/>
      <c r="C28" s="183"/>
      <c r="D28" s="183"/>
      <c r="E28" s="183"/>
      <c r="F28" s="183"/>
      <c r="G28" s="183"/>
      <c r="H28" s="183"/>
      <c r="I28" s="183"/>
      <c r="J28" s="183"/>
      <c r="K28" s="183"/>
      <c r="L28" s="183"/>
      <c r="M28" s="183"/>
    </row>
    <row r="29" spans="2:13" ht="13.5">
      <c r="B29" s="183"/>
      <c r="C29" s="183"/>
      <c r="D29" s="183"/>
      <c r="E29" s="183"/>
      <c r="F29" s="183"/>
      <c r="G29" s="183"/>
      <c r="H29" s="183"/>
      <c r="I29" s="183"/>
      <c r="J29" s="183"/>
      <c r="K29" s="183"/>
      <c r="L29" s="183"/>
      <c r="M29" s="183"/>
    </row>
    <row r="30" spans="1:12" s="69" customFormat="1" ht="12.75">
      <c r="A30" s="69" t="s">
        <v>37</v>
      </c>
      <c r="B30" s="69" t="s">
        <v>51</v>
      </c>
      <c r="F30" s="70"/>
      <c r="G30" s="71"/>
      <c r="H30" s="72"/>
      <c r="I30" s="73"/>
      <c r="J30" s="74"/>
      <c r="L30" s="75"/>
    </row>
    <row r="32" spans="2:13" ht="12.75" customHeight="1">
      <c r="B32" s="183" t="s">
        <v>276</v>
      </c>
      <c r="C32" s="183"/>
      <c r="D32" s="183"/>
      <c r="E32" s="183"/>
      <c r="F32" s="183"/>
      <c r="G32" s="183"/>
      <c r="H32" s="183"/>
      <c r="I32" s="183"/>
      <c r="J32" s="183"/>
      <c r="K32" s="183"/>
      <c r="L32" s="183"/>
      <c r="M32" s="183"/>
    </row>
    <row r="33" spans="2:13" ht="13.5">
      <c r="B33" s="183"/>
      <c r="C33" s="183"/>
      <c r="D33" s="183"/>
      <c r="E33" s="183"/>
      <c r="F33" s="183"/>
      <c r="G33" s="183"/>
      <c r="H33" s="183"/>
      <c r="I33" s="183"/>
      <c r="J33" s="183"/>
      <c r="K33" s="183"/>
      <c r="L33" s="183"/>
      <c r="M33" s="183"/>
    </row>
    <row r="34" spans="2:13" ht="13.5">
      <c r="B34" s="76"/>
      <c r="C34" s="76"/>
      <c r="D34" s="76"/>
      <c r="E34" s="76"/>
      <c r="F34" s="76"/>
      <c r="G34" s="76"/>
      <c r="H34" s="76"/>
      <c r="I34" s="76"/>
      <c r="J34" s="76"/>
      <c r="K34" s="76"/>
      <c r="L34" s="76"/>
      <c r="M34" s="76"/>
    </row>
    <row r="35" spans="2:13" ht="13.5">
      <c r="B35" s="76"/>
      <c r="C35" s="76"/>
      <c r="D35" s="76"/>
      <c r="E35" s="76"/>
      <c r="F35" s="76"/>
      <c r="G35" s="76"/>
      <c r="H35" s="76"/>
      <c r="I35" s="76"/>
      <c r="J35" s="76"/>
      <c r="K35" s="76"/>
      <c r="L35" s="76"/>
      <c r="M35" s="76"/>
    </row>
    <row r="36" spans="1:12" s="69" customFormat="1" ht="12.75">
      <c r="A36" s="69" t="s">
        <v>40</v>
      </c>
      <c r="B36" s="69" t="s">
        <v>163</v>
      </c>
      <c r="F36" s="70"/>
      <c r="G36" s="71"/>
      <c r="H36" s="72"/>
      <c r="I36" s="73"/>
      <c r="J36" s="74"/>
      <c r="L36" s="75"/>
    </row>
    <row r="38" spans="2:13" ht="13.5">
      <c r="B38" s="183" t="s">
        <v>164</v>
      </c>
      <c r="C38" s="183"/>
      <c r="D38" s="183"/>
      <c r="E38" s="183"/>
      <c r="F38" s="183"/>
      <c r="G38" s="183"/>
      <c r="H38" s="183"/>
      <c r="I38" s="183"/>
      <c r="J38" s="183"/>
      <c r="K38" s="183"/>
      <c r="L38" s="183"/>
      <c r="M38" s="183"/>
    </row>
    <row r="39" spans="2:13" ht="13.5">
      <c r="B39" s="183"/>
      <c r="C39" s="183"/>
      <c r="D39" s="183"/>
      <c r="E39" s="183"/>
      <c r="F39" s="183"/>
      <c r="G39" s="183"/>
      <c r="H39" s="183"/>
      <c r="I39" s="183"/>
      <c r="J39" s="183"/>
      <c r="K39" s="183"/>
      <c r="L39" s="183"/>
      <c r="M39" s="183"/>
    </row>
    <row r="40" spans="2:13" ht="13.5">
      <c r="B40" s="183"/>
      <c r="C40" s="183"/>
      <c r="D40" s="183"/>
      <c r="E40" s="183"/>
      <c r="F40" s="183"/>
      <c r="G40" s="183"/>
      <c r="H40" s="183"/>
      <c r="I40" s="183"/>
      <c r="J40" s="183"/>
      <c r="K40" s="183"/>
      <c r="L40" s="183"/>
      <c r="M40" s="183"/>
    </row>
    <row r="41" spans="1:12" s="69" customFormat="1" ht="12.75">
      <c r="A41" s="69" t="s">
        <v>41</v>
      </c>
      <c r="B41" s="69" t="s">
        <v>162</v>
      </c>
      <c r="F41" s="70"/>
      <c r="G41" s="71"/>
      <c r="H41" s="72"/>
      <c r="I41" s="73"/>
      <c r="J41" s="74"/>
      <c r="L41" s="75"/>
    </row>
    <row r="43" spans="2:13" ht="13.5">
      <c r="B43" s="183" t="s">
        <v>192</v>
      </c>
      <c r="C43" s="183"/>
      <c r="D43" s="183"/>
      <c r="E43" s="183"/>
      <c r="F43" s="183"/>
      <c r="G43" s="183"/>
      <c r="H43" s="183"/>
      <c r="I43" s="183"/>
      <c r="J43" s="183"/>
      <c r="K43" s="183"/>
      <c r="L43" s="183"/>
      <c r="M43" s="183"/>
    </row>
    <row r="44" spans="2:13" ht="13.5">
      <c r="B44" s="183"/>
      <c r="C44" s="183"/>
      <c r="D44" s="183"/>
      <c r="E44" s="183"/>
      <c r="F44" s="183"/>
      <c r="G44" s="183"/>
      <c r="H44" s="183"/>
      <c r="I44" s="183"/>
      <c r="J44" s="183"/>
      <c r="K44" s="183"/>
      <c r="L44" s="183"/>
      <c r="M44" s="183"/>
    </row>
    <row r="45" spans="2:13" ht="13.5">
      <c r="B45" s="183"/>
      <c r="C45" s="183"/>
      <c r="D45" s="183"/>
      <c r="E45" s="183"/>
      <c r="F45" s="183"/>
      <c r="G45" s="183"/>
      <c r="H45" s="183"/>
      <c r="I45" s="183"/>
      <c r="J45" s="183"/>
      <c r="K45" s="183"/>
      <c r="L45" s="183"/>
      <c r="M45" s="183"/>
    </row>
    <row r="46" spans="2:13" ht="13.5">
      <c r="B46" s="76"/>
      <c r="C46" s="76"/>
      <c r="D46" s="76"/>
      <c r="E46" s="76"/>
      <c r="F46" s="76"/>
      <c r="G46" s="76"/>
      <c r="H46" s="76"/>
      <c r="I46" s="76"/>
      <c r="J46" s="76"/>
      <c r="K46" s="76"/>
      <c r="L46" s="76"/>
      <c r="M46" s="76"/>
    </row>
    <row r="48" spans="1:12" s="69" customFormat="1" ht="12.75">
      <c r="A48" s="69" t="s">
        <v>42</v>
      </c>
      <c r="B48" s="69" t="s">
        <v>52</v>
      </c>
      <c r="F48" s="70"/>
      <c r="G48" s="71"/>
      <c r="H48" s="72"/>
      <c r="I48" s="73"/>
      <c r="J48" s="74"/>
      <c r="L48" s="75"/>
    </row>
    <row r="50" spans="2:13" ht="13.5" customHeight="1">
      <c r="B50" s="183" t="s">
        <v>94</v>
      </c>
      <c r="C50" s="183"/>
      <c r="D50" s="183"/>
      <c r="E50" s="183"/>
      <c r="F50" s="183"/>
      <c r="G50" s="183"/>
      <c r="H50" s="183"/>
      <c r="I50" s="183"/>
      <c r="J50" s="183"/>
      <c r="K50" s="183"/>
      <c r="L50" s="183"/>
      <c r="M50" s="183"/>
    </row>
    <row r="51" spans="2:13" ht="13.5">
      <c r="B51" s="183"/>
      <c r="C51" s="183"/>
      <c r="D51" s="183"/>
      <c r="E51" s="183"/>
      <c r="F51" s="183"/>
      <c r="G51" s="183"/>
      <c r="H51" s="183"/>
      <c r="I51" s="183"/>
      <c r="J51" s="183"/>
      <c r="K51" s="183"/>
      <c r="L51" s="183"/>
      <c r="M51" s="183"/>
    </row>
    <row r="52" spans="2:13" ht="13.5">
      <c r="B52" s="76"/>
      <c r="C52" s="76"/>
      <c r="D52" s="76"/>
      <c r="E52" s="76"/>
      <c r="F52" s="76"/>
      <c r="G52" s="76"/>
      <c r="H52" s="76"/>
      <c r="I52" s="76"/>
      <c r="J52" s="76"/>
      <c r="K52" s="76"/>
      <c r="L52" s="76"/>
      <c r="M52" s="76"/>
    </row>
    <row r="53" spans="2:13" ht="13.5">
      <c r="B53" s="161"/>
      <c r="C53" s="161"/>
      <c r="D53" s="161"/>
      <c r="E53" s="161"/>
      <c r="F53" s="161"/>
      <c r="G53" s="161"/>
      <c r="H53" s="161"/>
      <c r="I53" s="161"/>
      <c r="J53" s="161"/>
      <c r="K53" s="161"/>
      <c r="L53" s="161"/>
      <c r="M53" s="161"/>
    </row>
    <row r="54" spans="1:12" s="69" customFormat="1" ht="12.75">
      <c r="A54" s="69" t="s">
        <v>43</v>
      </c>
      <c r="B54" s="69" t="s">
        <v>53</v>
      </c>
      <c r="F54" s="70"/>
      <c r="G54" s="71"/>
      <c r="H54" s="72"/>
      <c r="I54" s="73"/>
      <c r="J54" s="74"/>
      <c r="L54" s="75"/>
    </row>
    <row r="56" spans="2:13" ht="13.5">
      <c r="B56" s="183" t="s">
        <v>193</v>
      </c>
      <c r="C56" s="183"/>
      <c r="D56" s="183"/>
      <c r="E56" s="183"/>
      <c r="F56" s="183"/>
      <c r="G56" s="183"/>
      <c r="H56" s="183"/>
      <c r="I56" s="183"/>
      <c r="J56" s="183"/>
      <c r="K56" s="183"/>
      <c r="L56" s="183"/>
      <c r="M56" s="183"/>
    </row>
    <row r="57" spans="2:13" ht="13.5">
      <c r="B57" s="183"/>
      <c r="C57" s="183"/>
      <c r="D57" s="183"/>
      <c r="E57" s="183"/>
      <c r="F57" s="183"/>
      <c r="G57" s="183"/>
      <c r="H57" s="183"/>
      <c r="I57" s="183"/>
      <c r="J57" s="183"/>
      <c r="K57" s="183"/>
      <c r="L57" s="183"/>
      <c r="M57" s="183"/>
    </row>
    <row r="58" spans="2:13" ht="13.5">
      <c r="B58" s="76"/>
      <c r="C58" s="76"/>
      <c r="D58" s="76"/>
      <c r="E58" s="76"/>
      <c r="F58" s="76"/>
      <c r="G58" s="76"/>
      <c r="H58" s="76"/>
      <c r="I58" s="76"/>
      <c r="J58" s="76"/>
      <c r="K58" s="76"/>
      <c r="L58" s="76"/>
      <c r="M58" s="76"/>
    </row>
    <row r="59" spans="2:13" ht="13.5">
      <c r="B59" s="169"/>
      <c r="C59" s="169"/>
      <c r="D59" s="169"/>
      <c r="E59" s="169"/>
      <c r="F59" s="169"/>
      <c r="G59" s="169"/>
      <c r="H59" s="169"/>
      <c r="I59" s="169"/>
      <c r="J59" s="169"/>
      <c r="K59" s="169"/>
      <c r="L59" s="169"/>
      <c r="M59" s="169"/>
    </row>
    <row r="60" spans="1:12" s="69" customFormat="1" ht="12.75">
      <c r="A60" s="69" t="s">
        <v>44</v>
      </c>
      <c r="B60" s="69" t="s">
        <v>54</v>
      </c>
      <c r="F60" s="70"/>
      <c r="G60" s="71"/>
      <c r="H60" s="72"/>
      <c r="I60" s="73"/>
      <c r="J60" s="74"/>
      <c r="L60" s="75"/>
    </row>
    <row r="62" spans="2:13" ht="13.5">
      <c r="B62" s="183" t="s">
        <v>194</v>
      </c>
      <c r="C62" s="183"/>
      <c r="D62" s="183"/>
      <c r="E62" s="183"/>
      <c r="F62" s="183"/>
      <c r="G62" s="183"/>
      <c r="H62" s="183"/>
      <c r="I62" s="183"/>
      <c r="J62" s="183"/>
      <c r="K62" s="183"/>
      <c r="L62" s="183"/>
      <c r="M62" s="183"/>
    </row>
    <row r="63" spans="2:13" ht="13.5">
      <c r="B63" s="183"/>
      <c r="C63" s="183"/>
      <c r="D63" s="183"/>
      <c r="E63" s="183"/>
      <c r="F63" s="183"/>
      <c r="G63" s="183"/>
      <c r="H63" s="183"/>
      <c r="I63" s="183"/>
      <c r="J63" s="183"/>
      <c r="K63" s="183"/>
      <c r="L63" s="183"/>
      <c r="M63" s="183"/>
    </row>
    <row r="64" spans="2:13" ht="13.5">
      <c r="B64" s="183"/>
      <c r="C64" s="183"/>
      <c r="D64" s="183"/>
      <c r="E64" s="183"/>
      <c r="F64" s="183"/>
      <c r="G64" s="183"/>
      <c r="H64" s="183"/>
      <c r="I64" s="183"/>
      <c r="J64" s="183"/>
      <c r="K64" s="183"/>
      <c r="L64" s="183"/>
      <c r="M64" s="183"/>
    </row>
    <row r="65" spans="2:13" ht="13.5">
      <c r="B65" s="76"/>
      <c r="C65" s="76"/>
      <c r="D65" s="76"/>
      <c r="E65" s="76"/>
      <c r="F65" s="76"/>
      <c r="G65" s="76"/>
      <c r="H65" s="76"/>
      <c r="I65" s="76"/>
      <c r="J65" s="76"/>
      <c r="K65" s="76"/>
      <c r="L65" s="76"/>
      <c r="M65" s="76"/>
    </row>
    <row r="67" spans="1:12" s="69" customFormat="1" ht="12.75">
      <c r="A67" s="69" t="s">
        <v>45</v>
      </c>
      <c r="B67" s="69" t="s">
        <v>55</v>
      </c>
      <c r="F67" s="70"/>
      <c r="G67" s="71"/>
      <c r="H67" s="72"/>
      <c r="I67" s="73"/>
      <c r="J67" s="74"/>
      <c r="L67" s="75"/>
    </row>
    <row r="69" spans="2:13" ht="13.5">
      <c r="B69" s="69" t="s">
        <v>286</v>
      </c>
      <c r="F69" s="61"/>
      <c r="K69" s="80"/>
      <c r="L69" s="81"/>
      <c r="M69" s="66"/>
    </row>
    <row r="70" spans="7:13" s="69" customFormat="1" ht="12.75">
      <c r="G70" s="111" t="s">
        <v>225</v>
      </c>
      <c r="H70" s="112"/>
      <c r="I70" s="111" t="s">
        <v>219</v>
      </c>
      <c r="J70" s="112"/>
      <c r="K70" s="111"/>
      <c r="L70" s="112"/>
      <c r="M70" s="111"/>
    </row>
    <row r="71" spans="5:13" s="69" customFormat="1" ht="12.75">
      <c r="E71" s="111" t="s">
        <v>216</v>
      </c>
      <c r="F71" s="111" t="s">
        <v>75</v>
      </c>
      <c r="G71" s="111" t="s">
        <v>217</v>
      </c>
      <c r="H71" s="112"/>
      <c r="I71" s="111" t="s">
        <v>218</v>
      </c>
      <c r="J71" s="112"/>
      <c r="K71" s="111" t="s">
        <v>209</v>
      </c>
      <c r="L71" s="112"/>
      <c r="M71" s="111" t="s">
        <v>186</v>
      </c>
    </row>
    <row r="72" spans="2:13" s="69" customFormat="1" ht="12.75">
      <c r="B72" s="69" t="s">
        <v>16</v>
      </c>
      <c r="E72" s="111" t="s">
        <v>229</v>
      </c>
      <c r="F72" s="111" t="s">
        <v>229</v>
      </c>
      <c r="G72" s="111" t="s">
        <v>229</v>
      </c>
      <c r="H72" s="112"/>
      <c r="I72" s="111" t="s">
        <v>229</v>
      </c>
      <c r="J72" s="112"/>
      <c r="K72" s="111" t="s">
        <v>229</v>
      </c>
      <c r="L72" s="112"/>
      <c r="M72" s="111" t="s">
        <v>229</v>
      </c>
    </row>
    <row r="73" spans="2:8" ht="13.5">
      <c r="B73" s="69" t="s">
        <v>220</v>
      </c>
      <c r="C73" s="69"/>
      <c r="H73" s="66"/>
    </row>
    <row r="74" spans="2:13" ht="13.5">
      <c r="B74" s="69"/>
      <c r="C74" s="69" t="s">
        <v>76</v>
      </c>
      <c r="E74" s="113">
        <v>136220</v>
      </c>
      <c r="F74" s="114">
        <v>59723</v>
      </c>
      <c r="G74" s="113">
        <v>0</v>
      </c>
      <c r="H74" s="74"/>
      <c r="I74" s="73">
        <v>0</v>
      </c>
      <c r="J74" s="74"/>
      <c r="K74" s="113">
        <v>0</v>
      </c>
      <c r="L74" s="115"/>
      <c r="M74" s="115">
        <v>195943</v>
      </c>
    </row>
    <row r="75" spans="2:13" ht="13.5">
      <c r="B75" s="69"/>
      <c r="C75" s="69" t="s">
        <v>77</v>
      </c>
      <c r="E75" s="113">
        <v>0</v>
      </c>
      <c r="F75" s="114">
        <v>16084</v>
      </c>
      <c r="G75" s="113">
        <v>0</v>
      </c>
      <c r="H75" s="74"/>
      <c r="I75" s="73">
        <v>0</v>
      </c>
      <c r="J75" s="74"/>
      <c r="K75" s="113">
        <v>0</v>
      </c>
      <c r="L75" s="115"/>
      <c r="M75" s="115">
        <v>16084</v>
      </c>
    </row>
    <row r="76" spans="2:13" ht="13.5">
      <c r="B76" s="69" t="s">
        <v>221</v>
      </c>
      <c r="C76" s="69"/>
      <c r="E76" s="113">
        <v>0</v>
      </c>
      <c r="F76" s="70">
        <v>0</v>
      </c>
      <c r="G76" s="113">
        <v>7059</v>
      </c>
      <c r="H76" s="74"/>
      <c r="I76" s="73">
        <v>0</v>
      </c>
      <c r="J76" s="74"/>
      <c r="K76" s="113">
        <v>-7059</v>
      </c>
      <c r="L76" s="115"/>
      <c r="M76" s="115">
        <v>0</v>
      </c>
    </row>
    <row r="77" spans="2:13" ht="14.25" thickBot="1">
      <c r="B77" s="69" t="s">
        <v>222</v>
      </c>
      <c r="C77" s="69"/>
      <c r="E77" s="116">
        <v>136220</v>
      </c>
      <c r="F77" s="116">
        <v>75807</v>
      </c>
      <c r="G77" s="116">
        <v>7059</v>
      </c>
      <c r="H77" s="116"/>
      <c r="I77" s="116">
        <v>0</v>
      </c>
      <c r="J77" s="116"/>
      <c r="K77" s="116">
        <v>-7059</v>
      </c>
      <c r="L77" s="116"/>
      <c r="M77" s="116">
        <v>212027</v>
      </c>
    </row>
    <row r="78" spans="8:13" ht="14.25" thickTop="1">
      <c r="H78" s="66"/>
      <c r="M78" s="117"/>
    </row>
    <row r="79" spans="2:13" ht="13.5">
      <c r="B79" s="69" t="s">
        <v>227</v>
      </c>
      <c r="H79" s="66"/>
      <c r="M79" s="117"/>
    </row>
    <row r="80" spans="2:13" ht="13.5">
      <c r="B80" s="69" t="s">
        <v>258</v>
      </c>
      <c r="E80" s="113">
        <v>23225</v>
      </c>
      <c r="F80" s="113">
        <v>5251</v>
      </c>
      <c r="G80" s="113">
        <v>3051</v>
      </c>
      <c r="H80" s="66"/>
      <c r="I80" s="113">
        <v>1</v>
      </c>
      <c r="J80" s="113"/>
      <c r="K80" s="113">
        <v>-5364</v>
      </c>
      <c r="L80" s="113"/>
      <c r="M80" s="117">
        <v>26164</v>
      </c>
    </row>
    <row r="81" spans="2:13" ht="13.5">
      <c r="B81" s="69"/>
      <c r="H81" s="66"/>
      <c r="M81" s="69"/>
    </row>
    <row r="82" spans="2:13" ht="13.5">
      <c r="B82" s="69" t="s">
        <v>256</v>
      </c>
      <c r="H82" s="66"/>
      <c r="M82" s="113">
        <v>-5135</v>
      </c>
    </row>
    <row r="83" spans="2:13" ht="13.5">
      <c r="B83" s="69" t="s">
        <v>96</v>
      </c>
      <c r="H83" s="66"/>
      <c r="M83" s="113">
        <v>213</v>
      </c>
    </row>
    <row r="84" spans="2:13" ht="13.5">
      <c r="B84" s="69" t="s">
        <v>17</v>
      </c>
      <c r="C84" s="86"/>
      <c r="H84" s="66"/>
      <c r="M84" s="113">
        <v>-5930</v>
      </c>
    </row>
    <row r="85" spans="1:13" ht="13.5">
      <c r="A85" s="87"/>
      <c r="B85" s="69" t="s">
        <v>23</v>
      </c>
      <c r="C85" s="86"/>
      <c r="H85" s="66"/>
      <c r="M85" s="118">
        <v>15312</v>
      </c>
    </row>
    <row r="86" spans="1:13" ht="13.5">
      <c r="A86" s="87"/>
      <c r="B86" s="69" t="s">
        <v>38</v>
      </c>
      <c r="C86" s="86"/>
      <c r="H86" s="66"/>
      <c r="M86" s="115">
        <v>-71</v>
      </c>
    </row>
    <row r="87" spans="1:13" ht="13.5">
      <c r="A87" s="87"/>
      <c r="B87" s="69" t="s">
        <v>248</v>
      </c>
      <c r="C87" s="86"/>
      <c r="H87" s="66"/>
      <c r="M87" s="115">
        <v>-538</v>
      </c>
    </row>
    <row r="88" spans="1:13" ht="14.25" thickBot="1">
      <c r="A88" s="87"/>
      <c r="B88" s="69" t="s">
        <v>39</v>
      </c>
      <c r="C88" s="86"/>
      <c r="H88" s="66"/>
      <c r="M88" s="116">
        <v>14703</v>
      </c>
    </row>
    <row r="89" ht="14.25" thickTop="1">
      <c r="H89" s="66"/>
    </row>
    <row r="90" spans="2:8" ht="13.5">
      <c r="B90" s="69" t="s">
        <v>184</v>
      </c>
      <c r="H90" s="66"/>
    </row>
    <row r="91" spans="2:13" ht="13.5">
      <c r="B91" s="69" t="s">
        <v>181</v>
      </c>
      <c r="E91" s="113">
        <v>1117</v>
      </c>
      <c r="F91" s="73">
        <v>7700</v>
      </c>
      <c r="G91" s="113">
        <v>15</v>
      </c>
      <c r="H91" s="74"/>
      <c r="I91" s="73">
        <v>0</v>
      </c>
      <c r="J91" s="74"/>
      <c r="K91" s="113">
        <v>0</v>
      </c>
      <c r="L91" s="115"/>
      <c r="M91" s="117">
        <v>8832</v>
      </c>
    </row>
    <row r="92" spans="2:13" ht="13.5">
      <c r="B92" s="69" t="s">
        <v>208</v>
      </c>
      <c r="E92" s="113">
        <v>0</v>
      </c>
      <c r="F92" s="73">
        <v>8</v>
      </c>
      <c r="G92" s="113">
        <v>0</v>
      </c>
      <c r="H92" s="74"/>
      <c r="I92" s="73">
        <v>0</v>
      </c>
      <c r="J92" s="74"/>
      <c r="K92" s="113">
        <v>0</v>
      </c>
      <c r="L92" s="115"/>
      <c r="M92" s="117">
        <v>8</v>
      </c>
    </row>
    <row r="93" spans="2:13" ht="13.5">
      <c r="B93" s="69" t="s">
        <v>224</v>
      </c>
      <c r="E93" s="71">
        <v>0</v>
      </c>
      <c r="F93" s="73">
        <v>1714</v>
      </c>
      <c r="G93" s="113">
        <v>974</v>
      </c>
      <c r="H93" s="74"/>
      <c r="I93" s="73">
        <v>0</v>
      </c>
      <c r="J93" s="74"/>
      <c r="K93" s="113">
        <v>-974</v>
      </c>
      <c r="L93" s="75"/>
      <c r="M93" s="117">
        <v>1714</v>
      </c>
    </row>
    <row r="94" spans="6:8" ht="13.5">
      <c r="F94" s="65"/>
      <c r="H94" s="66"/>
    </row>
    <row r="95" spans="2:13" ht="13.5">
      <c r="B95" s="142" t="s">
        <v>285</v>
      </c>
      <c r="C95" s="142"/>
      <c r="D95" s="142"/>
      <c r="E95" s="143"/>
      <c r="F95" s="144"/>
      <c r="G95" s="145"/>
      <c r="H95" s="146"/>
      <c r="I95" s="145"/>
      <c r="J95" s="146"/>
      <c r="K95" s="142"/>
      <c r="L95" s="147"/>
      <c r="M95" s="142"/>
    </row>
    <row r="96" spans="2:13" s="69" customFormat="1" ht="13.5">
      <c r="B96" s="148"/>
      <c r="C96" s="148"/>
      <c r="D96" s="148"/>
      <c r="E96" s="148"/>
      <c r="G96" s="149" t="s">
        <v>225</v>
      </c>
      <c r="H96" s="150"/>
      <c r="I96" s="149" t="s">
        <v>219</v>
      </c>
      <c r="J96" s="150"/>
      <c r="K96" s="149"/>
      <c r="L96" s="150"/>
      <c r="M96" s="149"/>
    </row>
    <row r="97" spans="2:13" s="69" customFormat="1" ht="13.5">
      <c r="B97" s="148"/>
      <c r="C97" s="148"/>
      <c r="E97" s="149" t="s">
        <v>216</v>
      </c>
      <c r="F97" s="149" t="s">
        <v>75</v>
      </c>
      <c r="G97" s="149" t="s">
        <v>217</v>
      </c>
      <c r="H97" s="150"/>
      <c r="I97" s="149" t="s">
        <v>218</v>
      </c>
      <c r="J97" s="150"/>
      <c r="K97" s="149" t="s">
        <v>209</v>
      </c>
      <c r="L97" s="150"/>
      <c r="M97" s="149" t="s">
        <v>186</v>
      </c>
    </row>
    <row r="98" spans="2:13" s="69" customFormat="1" ht="13.5">
      <c r="B98" s="148"/>
      <c r="C98" s="148"/>
      <c r="E98" s="149" t="s">
        <v>229</v>
      </c>
      <c r="F98" s="149" t="s">
        <v>229</v>
      </c>
      <c r="G98" s="149" t="s">
        <v>229</v>
      </c>
      <c r="H98" s="150"/>
      <c r="I98" s="149" t="s">
        <v>229</v>
      </c>
      <c r="J98" s="150"/>
      <c r="K98" s="149" t="s">
        <v>229</v>
      </c>
      <c r="L98" s="150"/>
      <c r="M98" s="149" t="s">
        <v>229</v>
      </c>
    </row>
    <row r="99" spans="2:13" ht="13.5">
      <c r="B99" s="142" t="s">
        <v>16</v>
      </c>
      <c r="C99" s="142"/>
      <c r="E99" s="142"/>
      <c r="F99" s="143"/>
      <c r="G99" s="144"/>
      <c r="H99" s="146"/>
      <c r="I99" s="145"/>
      <c r="J99" s="146"/>
      <c r="K99" s="142"/>
      <c r="L99" s="147"/>
      <c r="M99" s="142"/>
    </row>
    <row r="100" spans="2:13" ht="13.5">
      <c r="B100" s="142" t="s">
        <v>220</v>
      </c>
      <c r="C100" s="142"/>
      <c r="E100" s="142"/>
      <c r="F100" s="143"/>
      <c r="G100" s="144"/>
      <c r="H100" s="146"/>
      <c r="I100" s="145"/>
      <c r="J100" s="146"/>
      <c r="K100" s="142"/>
      <c r="L100" s="147"/>
      <c r="M100" s="142"/>
    </row>
    <row r="101" spans="2:13" ht="13.5">
      <c r="B101" s="142"/>
      <c r="C101" s="142" t="s">
        <v>76</v>
      </c>
      <c r="E101" s="151">
        <v>98589</v>
      </c>
      <c r="F101" s="152">
        <v>56668</v>
      </c>
      <c r="G101" s="151">
        <v>0</v>
      </c>
      <c r="H101" s="146"/>
      <c r="I101" s="145">
        <v>0</v>
      </c>
      <c r="J101" s="146"/>
      <c r="K101" s="151">
        <v>0</v>
      </c>
      <c r="L101" s="85"/>
      <c r="M101" s="85">
        <v>155257</v>
      </c>
    </row>
    <row r="102" spans="2:13" ht="13.5">
      <c r="B102" s="142"/>
      <c r="C102" s="142" t="s">
        <v>77</v>
      </c>
      <c r="E102" s="151">
        <v>0</v>
      </c>
      <c r="F102" s="152">
        <v>15346</v>
      </c>
      <c r="G102" s="151">
        <v>0</v>
      </c>
      <c r="H102" s="146"/>
      <c r="I102" s="145">
        <v>0</v>
      </c>
      <c r="J102" s="146"/>
      <c r="K102" s="151">
        <v>0</v>
      </c>
      <c r="L102" s="85"/>
      <c r="M102" s="85">
        <v>15346</v>
      </c>
    </row>
    <row r="103" spans="2:13" ht="13.5">
      <c r="B103" s="142" t="s">
        <v>221</v>
      </c>
      <c r="C103" s="142"/>
      <c r="E103" s="151">
        <v>0</v>
      </c>
      <c r="F103" s="143">
        <v>0</v>
      </c>
      <c r="G103" s="151">
        <v>5819</v>
      </c>
      <c r="H103" s="146"/>
      <c r="I103" s="145">
        <v>0</v>
      </c>
      <c r="J103" s="146"/>
      <c r="K103" s="151">
        <v>-5819</v>
      </c>
      <c r="L103" s="85"/>
      <c r="M103" s="85">
        <v>0</v>
      </c>
    </row>
    <row r="104" spans="2:13" ht="14.25" thickBot="1">
      <c r="B104" s="142" t="s">
        <v>222</v>
      </c>
      <c r="C104" s="142"/>
      <c r="E104" s="153">
        <v>98589</v>
      </c>
      <c r="F104" s="153">
        <v>72014</v>
      </c>
      <c r="G104" s="153">
        <v>5819</v>
      </c>
      <c r="H104" s="153"/>
      <c r="I104" s="153">
        <v>0</v>
      </c>
      <c r="J104" s="153"/>
      <c r="K104" s="153">
        <v>-5819</v>
      </c>
      <c r="L104" s="153"/>
      <c r="M104" s="153">
        <v>170603</v>
      </c>
    </row>
    <row r="105" spans="2:13" ht="14.25" thickTop="1">
      <c r="B105" s="142"/>
      <c r="C105" s="142"/>
      <c r="E105" s="142"/>
      <c r="F105" s="143"/>
      <c r="G105" s="144"/>
      <c r="H105" s="146"/>
      <c r="I105" s="145"/>
      <c r="J105" s="146"/>
      <c r="K105" s="142"/>
      <c r="L105" s="147"/>
      <c r="M105" s="154"/>
    </row>
    <row r="106" spans="2:13" ht="13.5">
      <c r="B106" s="142" t="s">
        <v>227</v>
      </c>
      <c r="C106" s="142"/>
      <c r="E106" s="142"/>
      <c r="F106" s="143"/>
      <c r="G106" s="144"/>
      <c r="H106" s="146"/>
      <c r="I106" s="145"/>
      <c r="J106" s="146"/>
      <c r="K106" s="142"/>
      <c r="L106" s="147"/>
      <c r="M106" s="154"/>
    </row>
    <row r="107" spans="2:13" ht="13.5">
      <c r="B107" s="142" t="s">
        <v>258</v>
      </c>
      <c r="C107" s="142"/>
      <c r="E107" s="151">
        <v>11288</v>
      </c>
      <c r="F107" s="152">
        <v>2544</v>
      </c>
      <c r="G107" s="151">
        <v>3288</v>
      </c>
      <c r="H107" s="146"/>
      <c r="I107" s="145">
        <v>-12</v>
      </c>
      <c r="J107" s="146"/>
      <c r="K107" s="151">
        <v>-5273</v>
      </c>
      <c r="L107" s="85"/>
      <c r="M107" s="85">
        <v>11835</v>
      </c>
    </row>
    <row r="108" spans="2:13" ht="6.75" customHeight="1">
      <c r="B108" s="142"/>
      <c r="C108" s="142"/>
      <c r="E108" s="142"/>
      <c r="F108" s="143"/>
      <c r="G108" s="144"/>
      <c r="H108" s="146"/>
      <c r="I108" s="145"/>
      <c r="J108" s="146"/>
      <c r="K108" s="142"/>
      <c r="L108" s="147"/>
      <c r="M108" s="154"/>
    </row>
    <row r="109" spans="2:13" ht="13.5">
      <c r="B109" s="142" t="s">
        <v>256</v>
      </c>
      <c r="C109" s="142"/>
      <c r="E109" s="151"/>
      <c r="F109" s="145"/>
      <c r="G109" s="151"/>
      <c r="H109" s="146"/>
      <c r="I109" s="145"/>
      <c r="J109" s="146"/>
      <c r="K109" s="142"/>
      <c r="L109" s="147"/>
      <c r="M109" s="151">
        <v>-4693</v>
      </c>
    </row>
    <row r="110" spans="2:13" ht="13.5">
      <c r="B110" s="142" t="s">
        <v>96</v>
      </c>
      <c r="C110" s="142"/>
      <c r="E110" s="142"/>
      <c r="F110" s="143"/>
      <c r="G110" s="144"/>
      <c r="H110" s="146"/>
      <c r="I110" s="145"/>
      <c r="J110" s="146"/>
      <c r="K110" s="142"/>
      <c r="L110" s="147"/>
      <c r="M110" s="151">
        <v>1327</v>
      </c>
    </row>
    <row r="111" spans="2:13" ht="13.5">
      <c r="B111" s="142" t="s">
        <v>257</v>
      </c>
      <c r="C111" s="154"/>
      <c r="E111" s="142"/>
      <c r="F111" s="143"/>
      <c r="G111" s="144"/>
      <c r="H111" s="146"/>
      <c r="I111" s="145"/>
      <c r="J111" s="146"/>
      <c r="K111" s="142"/>
      <c r="L111" s="147"/>
      <c r="M111" s="151">
        <v>-3336</v>
      </c>
    </row>
    <row r="112" spans="2:13" ht="13.5">
      <c r="B112" s="142" t="s">
        <v>23</v>
      </c>
      <c r="C112" s="154"/>
      <c r="E112" s="142"/>
      <c r="F112" s="143"/>
      <c r="G112" s="144"/>
      <c r="H112" s="146"/>
      <c r="I112" s="145"/>
      <c r="J112" s="146"/>
      <c r="K112" s="142"/>
      <c r="L112" s="147"/>
      <c r="M112" s="155">
        <v>5133</v>
      </c>
    </row>
    <row r="113" spans="2:13" ht="13.5">
      <c r="B113" s="142" t="s">
        <v>248</v>
      </c>
      <c r="C113" s="154"/>
      <c r="E113" s="142"/>
      <c r="F113" s="143"/>
      <c r="G113" s="144"/>
      <c r="H113" s="146"/>
      <c r="I113" s="145"/>
      <c r="J113" s="146"/>
      <c r="K113" s="142"/>
      <c r="L113" s="147"/>
      <c r="M113" s="85">
        <v>174</v>
      </c>
    </row>
    <row r="114" spans="2:13" ht="14.25" thickBot="1">
      <c r="B114" s="142" t="s">
        <v>39</v>
      </c>
      <c r="C114" s="154"/>
      <c r="E114" s="142"/>
      <c r="F114" s="143"/>
      <c r="G114" s="144"/>
      <c r="H114" s="146"/>
      <c r="I114" s="145"/>
      <c r="J114" s="146"/>
      <c r="K114" s="142"/>
      <c r="L114" s="147"/>
      <c r="M114" s="153">
        <v>5307</v>
      </c>
    </row>
    <row r="115" spans="2:13" ht="8.25" customHeight="1" thickTop="1">
      <c r="B115" s="142"/>
      <c r="C115" s="142"/>
      <c r="E115" s="142"/>
      <c r="F115" s="143"/>
      <c r="G115" s="144"/>
      <c r="H115" s="146"/>
      <c r="I115" s="145"/>
      <c r="J115" s="146"/>
      <c r="K115" s="142"/>
      <c r="L115" s="147"/>
      <c r="M115" s="142"/>
    </row>
    <row r="116" spans="2:13" ht="13.5">
      <c r="B116" s="142" t="s">
        <v>184</v>
      </c>
      <c r="C116" s="142"/>
      <c r="E116" s="142"/>
      <c r="F116" s="143"/>
      <c r="G116" s="144"/>
      <c r="H116" s="146"/>
      <c r="I116" s="145"/>
      <c r="J116" s="146"/>
      <c r="K116" s="142"/>
      <c r="L116" s="147"/>
      <c r="M116" s="142"/>
    </row>
    <row r="117" spans="2:13" ht="13.5">
      <c r="B117" s="142" t="s">
        <v>181</v>
      </c>
      <c r="C117" s="142"/>
      <c r="E117" s="151">
        <v>1255</v>
      </c>
      <c r="F117" s="145">
        <v>7626</v>
      </c>
      <c r="G117" s="151">
        <v>12</v>
      </c>
      <c r="H117" s="146"/>
      <c r="I117" s="145"/>
      <c r="J117" s="146"/>
      <c r="K117" s="151">
        <v>0</v>
      </c>
      <c r="L117" s="85"/>
      <c r="M117" s="85">
        <v>8893</v>
      </c>
    </row>
    <row r="118" spans="2:13" ht="13.5">
      <c r="B118" s="142" t="s">
        <v>208</v>
      </c>
      <c r="C118" s="142"/>
      <c r="E118" s="151">
        <v>0</v>
      </c>
      <c r="F118" s="145">
        <v>8</v>
      </c>
      <c r="G118" s="151">
        <v>0</v>
      </c>
      <c r="H118" s="146"/>
      <c r="I118" s="145">
        <v>0</v>
      </c>
      <c r="J118" s="146"/>
      <c r="K118" s="151">
        <v>0</v>
      </c>
      <c r="L118" s="85"/>
      <c r="M118" s="85">
        <v>8</v>
      </c>
    </row>
    <row r="119" spans="2:13" ht="13.5">
      <c r="B119" s="61" t="s">
        <v>224</v>
      </c>
      <c r="E119" s="80">
        <v>0</v>
      </c>
      <c r="F119" s="65">
        <v>119</v>
      </c>
      <c r="G119" s="80">
        <v>1242</v>
      </c>
      <c r="I119" s="65">
        <v>0</v>
      </c>
      <c r="K119" s="80">
        <v>-1242</v>
      </c>
      <c r="M119" s="85">
        <v>119</v>
      </c>
    </row>
    <row r="120" spans="5:13" ht="13.5">
      <c r="E120" s="80"/>
      <c r="F120" s="65"/>
      <c r="G120" s="80"/>
      <c r="K120" s="80"/>
      <c r="M120" s="85"/>
    </row>
    <row r="122" spans="1:12" s="69" customFormat="1" ht="12.75">
      <c r="A122" s="69" t="s">
        <v>46</v>
      </c>
      <c r="B122" s="69" t="s">
        <v>169</v>
      </c>
      <c r="F122" s="70"/>
      <c r="G122" s="71"/>
      <c r="H122" s="72"/>
      <c r="I122" s="73"/>
      <c r="J122" s="74"/>
      <c r="L122" s="75"/>
    </row>
    <row r="124" spans="2:13" ht="13.5">
      <c r="B124" s="183" t="s">
        <v>112</v>
      </c>
      <c r="C124" s="183"/>
      <c r="D124" s="183"/>
      <c r="E124" s="183"/>
      <c r="F124" s="183"/>
      <c r="G124" s="183"/>
      <c r="H124" s="183"/>
      <c r="I124" s="183"/>
      <c r="J124" s="183"/>
      <c r="K124" s="183"/>
      <c r="L124" s="183"/>
      <c r="M124" s="183"/>
    </row>
    <row r="125" spans="2:13" ht="13.5">
      <c r="B125" s="183"/>
      <c r="C125" s="183"/>
      <c r="D125" s="183"/>
      <c r="E125" s="183"/>
      <c r="F125" s="183"/>
      <c r="G125" s="183"/>
      <c r="H125" s="183"/>
      <c r="I125" s="183"/>
      <c r="J125" s="183"/>
      <c r="K125" s="183"/>
      <c r="L125" s="183"/>
      <c r="M125" s="183"/>
    </row>
    <row r="126" spans="2:13" ht="13.5">
      <c r="B126" s="76"/>
      <c r="C126" s="76"/>
      <c r="D126" s="76"/>
      <c r="E126" s="76"/>
      <c r="F126" s="76"/>
      <c r="G126" s="76"/>
      <c r="H126" s="76"/>
      <c r="I126" s="76"/>
      <c r="J126" s="76"/>
      <c r="K126" s="76"/>
      <c r="L126" s="76"/>
      <c r="M126" s="76"/>
    </row>
    <row r="127" spans="1:12" s="69" customFormat="1" ht="12.75">
      <c r="A127" s="69" t="s">
        <v>47</v>
      </c>
      <c r="B127" s="69" t="s">
        <v>277</v>
      </c>
      <c r="F127" s="70"/>
      <c r="G127" s="71"/>
      <c r="H127" s="72"/>
      <c r="I127" s="73"/>
      <c r="J127" s="74"/>
      <c r="L127" s="75"/>
    </row>
    <row r="129" spans="2:13" ht="13.5">
      <c r="B129" s="183" t="s">
        <v>288</v>
      </c>
      <c r="C129" s="183"/>
      <c r="D129" s="183"/>
      <c r="E129" s="183"/>
      <c r="F129" s="183"/>
      <c r="G129" s="183"/>
      <c r="H129" s="183"/>
      <c r="I129" s="183"/>
      <c r="J129" s="183"/>
      <c r="K129" s="183"/>
      <c r="L129" s="183"/>
      <c r="M129" s="183"/>
    </row>
    <row r="130" spans="2:13" ht="13.5">
      <c r="B130" s="183"/>
      <c r="C130" s="183"/>
      <c r="D130" s="183"/>
      <c r="E130" s="183"/>
      <c r="F130" s="183"/>
      <c r="G130" s="183"/>
      <c r="H130" s="183"/>
      <c r="I130" s="183"/>
      <c r="J130" s="183"/>
      <c r="K130" s="183"/>
      <c r="L130" s="183"/>
      <c r="M130" s="183"/>
    </row>
    <row r="132" spans="1:12" s="69" customFormat="1" ht="12.75">
      <c r="A132" s="69" t="s">
        <v>48</v>
      </c>
      <c r="B132" s="69" t="s">
        <v>166</v>
      </c>
      <c r="F132" s="70"/>
      <c r="G132" s="71"/>
      <c r="H132" s="72"/>
      <c r="I132" s="73"/>
      <c r="J132" s="74"/>
      <c r="L132" s="75"/>
    </row>
    <row r="134" spans="2:13" ht="13.5">
      <c r="B134" s="183" t="s">
        <v>113</v>
      </c>
      <c r="C134" s="183"/>
      <c r="D134" s="183"/>
      <c r="E134" s="183"/>
      <c r="F134" s="183"/>
      <c r="G134" s="183"/>
      <c r="H134" s="183"/>
      <c r="I134" s="183"/>
      <c r="J134" s="183"/>
      <c r="K134" s="183"/>
      <c r="L134" s="183"/>
      <c r="M134" s="183"/>
    </row>
    <row r="135" spans="2:13" ht="13.5">
      <c r="B135" s="183"/>
      <c r="C135" s="183"/>
      <c r="D135" s="183"/>
      <c r="E135" s="183"/>
      <c r="F135" s="183"/>
      <c r="G135" s="183"/>
      <c r="H135" s="183"/>
      <c r="I135" s="183"/>
      <c r="J135" s="183"/>
      <c r="K135" s="183"/>
      <c r="L135" s="183"/>
      <c r="M135" s="183"/>
    </row>
    <row r="136" spans="2:13" ht="13.5">
      <c r="B136" s="76"/>
      <c r="C136" s="76"/>
      <c r="D136" s="76"/>
      <c r="E136" s="76"/>
      <c r="F136" s="76"/>
      <c r="G136" s="76"/>
      <c r="H136" s="76"/>
      <c r="I136" s="76"/>
      <c r="J136" s="76"/>
      <c r="K136" s="76"/>
      <c r="L136" s="76"/>
      <c r="M136" s="76"/>
    </row>
    <row r="137" spans="2:13" ht="13.5">
      <c r="B137" s="76"/>
      <c r="C137" s="76"/>
      <c r="D137" s="76"/>
      <c r="E137" s="76"/>
      <c r="F137" s="76"/>
      <c r="G137" s="76"/>
      <c r="H137" s="76"/>
      <c r="I137" s="76"/>
      <c r="J137" s="76"/>
      <c r="K137" s="76"/>
      <c r="L137" s="76"/>
      <c r="M137" s="76"/>
    </row>
    <row r="138" spans="1:12" s="69" customFormat="1" ht="12.75">
      <c r="A138" s="69" t="s">
        <v>49</v>
      </c>
      <c r="B138" s="69" t="s">
        <v>56</v>
      </c>
      <c r="F138" s="70"/>
      <c r="G138" s="71"/>
      <c r="H138" s="72"/>
      <c r="I138" s="73"/>
      <c r="J138" s="74"/>
      <c r="L138" s="75"/>
    </row>
    <row r="139" spans="6:12" s="69" customFormat="1" ht="12.75">
      <c r="F139" s="70"/>
      <c r="G139" s="71"/>
      <c r="H139" s="72"/>
      <c r="I139" s="73"/>
      <c r="J139" s="74"/>
      <c r="L139" s="75"/>
    </row>
    <row r="140" spans="11:13" ht="12.75" customHeight="1">
      <c r="K140" s="188" t="s">
        <v>143</v>
      </c>
      <c r="L140" s="188"/>
      <c r="M140" s="188"/>
    </row>
    <row r="141" spans="11:13" ht="12.75" customHeight="1">
      <c r="K141" s="65"/>
      <c r="L141" s="65"/>
      <c r="M141" s="65"/>
    </row>
    <row r="142" spans="1:13" ht="13.5">
      <c r="A142" s="69" t="s">
        <v>132</v>
      </c>
      <c r="B142" s="87" t="s">
        <v>170</v>
      </c>
      <c r="K142" s="111" t="s">
        <v>280</v>
      </c>
      <c r="L142" s="84"/>
      <c r="M142" s="83" t="s">
        <v>153</v>
      </c>
    </row>
    <row r="143" spans="1:13" ht="13.5">
      <c r="A143" s="69"/>
      <c r="B143" s="87"/>
      <c r="K143" s="121"/>
      <c r="L143" s="84"/>
      <c r="M143" s="83"/>
    </row>
    <row r="144" spans="2:12" ht="13.5" customHeight="1">
      <c r="B144" s="184" t="s">
        <v>171</v>
      </c>
      <c r="C144" s="184"/>
      <c r="D144" s="184"/>
      <c r="E144" s="184"/>
      <c r="F144" s="184"/>
      <c r="G144" s="184"/>
      <c r="H144" s="184"/>
      <c r="I144" s="61"/>
      <c r="J144" s="61"/>
      <c r="L144" s="61"/>
    </row>
    <row r="145" spans="2:13" ht="13.5" customHeight="1">
      <c r="B145" s="184"/>
      <c r="C145" s="184"/>
      <c r="D145" s="184"/>
      <c r="E145" s="184"/>
      <c r="F145" s="184"/>
      <c r="G145" s="184"/>
      <c r="H145" s="184"/>
      <c r="I145" s="76"/>
      <c r="J145" s="76"/>
      <c r="K145" s="76"/>
      <c r="L145" s="76"/>
      <c r="M145" s="76"/>
    </row>
    <row r="146" spans="2:13" ht="13.5">
      <c r="B146" s="77" t="s">
        <v>78</v>
      </c>
      <c r="K146" s="158">
        <v>0</v>
      </c>
      <c r="L146" s="81"/>
      <c r="M146" s="80">
        <v>0</v>
      </c>
    </row>
    <row r="147" spans="2:13" ht="13.5">
      <c r="B147" s="77" t="s">
        <v>173</v>
      </c>
      <c r="K147" s="158">
        <v>0</v>
      </c>
      <c r="L147" s="81"/>
      <c r="M147" s="80">
        <v>902</v>
      </c>
    </row>
    <row r="148" spans="2:13" ht="14.25" thickBot="1">
      <c r="B148" s="76"/>
      <c r="C148" s="76"/>
      <c r="D148" s="76"/>
      <c r="E148" s="76"/>
      <c r="K148" s="157">
        <v>0</v>
      </c>
      <c r="L148" s="91"/>
      <c r="M148" s="90">
        <v>902</v>
      </c>
    </row>
    <row r="149" spans="2:13" ht="14.25" thickTop="1">
      <c r="B149" s="76"/>
      <c r="C149" s="76"/>
      <c r="D149" s="76"/>
      <c r="E149" s="76"/>
      <c r="F149" s="76"/>
      <c r="G149" s="76"/>
      <c r="H149" s="78"/>
      <c r="I149" s="92"/>
      <c r="J149" s="91"/>
      <c r="K149" s="76"/>
      <c r="L149" s="78"/>
      <c r="M149" s="76"/>
    </row>
    <row r="150" spans="1:13" ht="13.5">
      <c r="A150" s="69" t="s">
        <v>131</v>
      </c>
      <c r="B150" s="87" t="s">
        <v>238</v>
      </c>
      <c r="C150" s="76"/>
      <c r="D150" s="76"/>
      <c r="E150" s="76"/>
      <c r="F150" s="76"/>
      <c r="G150" s="76"/>
      <c r="H150" s="78"/>
      <c r="I150" s="92"/>
      <c r="J150" s="91"/>
      <c r="K150" s="76"/>
      <c r="L150" s="78"/>
      <c r="M150" s="76"/>
    </row>
    <row r="151" spans="1:13" ht="13.5">
      <c r="A151" s="69"/>
      <c r="B151" s="87"/>
      <c r="C151" s="76"/>
      <c r="D151" s="76"/>
      <c r="E151" s="76"/>
      <c r="F151" s="76"/>
      <c r="G151" s="76"/>
      <c r="H151" s="78"/>
      <c r="I151" s="92"/>
      <c r="J151" s="91"/>
      <c r="K151" s="76"/>
      <c r="L151" s="78"/>
      <c r="M151" s="76"/>
    </row>
    <row r="152" spans="2:13" ht="13.5">
      <c r="B152" s="183" t="s">
        <v>210</v>
      </c>
      <c r="C152" s="183"/>
      <c r="D152" s="183"/>
      <c r="E152" s="183"/>
      <c r="F152" s="183"/>
      <c r="G152" s="183"/>
      <c r="H152" s="183"/>
      <c r="I152" s="183"/>
      <c r="J152" s="183"/>
      <c r="K152" s="183"/>
      <c r="L152" s="183"/>
      <c r="M152" s="183"/>
    </row>
    <row r="153" spans="2:13" ht="13.5">
      <c r="B153" s="76"/>
      <c r="C153" s="76"/>
      <c r="D153" s="76"/>
      <c r="E153" s="76"/>
      <c r="F153" s="76"/>
      <c r="G153" s="76"/>
      <c r="H153" s="76"/>
      <c r="I153" s="76"/>
      <c r="J153" s="76"/>
      <c r="K153" s="76"/>
      <c r="L153" s="76"/>
      <c r="M153" s="76"/>
    </row>
    <row r="154" spans="2:13" ht="13.5">
      <c r="B154" s="76"/>
      <c r="C154" s="76"/>
      <c r="D154" s="76"/>
      <c r="E154" s="76"/>
      <c r="F154" s="76"/>
      <c r="G154" s="76"/>
      <c r="H154" s="78"/>
      <c r="I154" s="92"/>
      <c r="J154" s="91"/>
      <c r="K154" s="121" t="s">
        <v>229</v>
      </c>
      <c r="L154" s="89"/>
      <c r="M154" s="88" t="s">
        <v>229</v>
      </c>
    </row>
    <row r="155" spans="2:11" ht="13.5">
      <c r="B155" s="61" t="s">
        <v>211</v>
      </c>
      <c r="C155" s="76"/>
      <c r="D155" s="76"/>
      <c r="E155" s="76"/>
      <c r="F155" s="76"/>
      <c r="G155" s="76"/>
      <c r="H155" s="78"/>
      <c r="I155" s="92"/>
      <c r="J155" s="91"/>
      <c r="K155" s="69"/>
    </row>
    <row r="156" spans="3:13" ht="13.5">
      <c r="C156" s="61" t="s">
        <v>234</v>
      </c>
      <c r="D156" s="76"/>
      <c r="E156" s="76"/>
      <c r="F156" s="76"/>
      <c r="G156" s="76"/>
      <c r="H156" s="78"/>
      <c r="I156" s="92"/>
      <c r="J156" s="91"/>
      <c r="K156" s="156">
        <v>1231</v>
      </c>
      <c r="L156" s="91"/>
      <c r="M156" s="80">
        <v>819</v>
      </c>
    </row>
    <row r="157" spans="2:13" ht="13.5">
      <c r="B157" s="61" t="s">
        <v>165</v>
      </c>
      <c r="C157" s="76"/>
      <c r="D157" s="76"/>
      <c r="E157" s="76"/>
      <c r="F157" s="76"/>
      <c r="G157" s="76"/>
      <c r="H157" s="78"/>
      <c r="I157" s="92"/>
      <c r="J157" s="91"/>
      <c r="K157" s="156">
        <v>0</v>
      </c>
      <c r="L157" s="91"/>
      <c r="M157" s="80">
        <v>0</v>
      </c>
    </row>
    <row r="158" spans="3:13" ht="14.25" thickBot="1">
      <c r="C158" s="76"/>
      <c r="D158" s="76"/>
      <c r="E158" s="76"/>
      <c r="F158" s="76"/>
      <c r="G158" s="76"/>
      <c r="H158" s="78"/>
      <c r="I158" s="92"/>
      <c r="J158" s="91"/>
      <c r="K158" s="157">
        <v>1231</v>
      </c>
      <c r="L158" s="91"/>
      <c r="M158" s="90">
        <v>819</v>
      </c>
    </row>
    <row r="159" spans="2:13" ht="14.25" thickTop="1">
      <c r="B159" s="76"/>
      <c r="C159" s="76"/>
      <c r="D159" s="76"/>
      <c r="E159" s="76"/>
      <c r="F159" s="76"/>
      <c r="G159" s="76"/>
      <c r="H159" s="78"/>
      <c r="I159" s="92"/>
      <c r="J159" s="91"/>
      <c r="K159" s="76"/>
      <c r="L159" s="78"/>
      <c r="M159" s="76"/>
    </row>
    <row r="160" spans="2:13" ht="13.5">
      <c r="B160" s="76"/>
      <c r="C160" s="76"/>
      <c r="D160" s="76"/>
      <c r="E160" s="76"/>
      <c r="F160" s="76"/>
      <c r="G160" s="76"/>
      <c r="H160" s="78"/>
      <c r="I160" s="92"/>
      <c r="J160" s="91"/>
      <c r="K160" s="76"/>
      <c r="L160" s="78"/>
      <c r="M160" s="76"/>
    </row>
    <row r="161" spans="1:2" ht="13.5">
      <c r="A161" s="69" t="s">
        <v>160</v>
      </c>
      <c r="B161" s="69" t="s">
        <v>129</v>
      </c>
    </row>
    <row r="162" ht="13.5">
      <c r="A162" s="69"/>
    </row>
    <row r="163" spans="1:12" s="69" customFormat="1" ht="12.75">
      <c r="A163" s="69" t="s">
        <v>57</v>
      </c>
      <c r="B163" s="69" t="s">
        <v>114</v>
      </c>
      <c r="F163" s="70"/>
      <c r="G163" s="71"/>
      <c r="H163" s="72"/>
      <c r="I163" s="73"/>
      <c r="J163" s="74"/>
      <c r="L163" s="75"/>
    </row>
    <row r="165" spans="2:13" ht="13.5" customHeight="1">
      <c r="B165" s="183" t="s">
        <v>140</v>
      </c>
      <c r="C165" s="183"/>
      <c r="D165" s="183"/>
      <c r="E165" s="183"/>
      <c r="F165" s="183"/>
      <c r="G165" s="183"/>
      <c r="H165" s="183"/>
      <c r="I165" s="183"/>
      <c r="J165" s="183"/>
      <c r="K165" s="183"/>
      <c r="L165" s="183"/>
      <c r="M165" s="183"/>
    </row>
    <row r="166" spans="2:13" ht="13.5">
      <c r="B166" s="183"/>
      <c r="C166" s="183"/>
      <c r="D166" s="183"/>
      <c r="E166" s="183"/>
      <c r="F166" s="183"/>
      <c r="G166" s="183"/>
      <c r="H166" s="183"/>
      <c r="I166" s="183"/>
      <c r="J166" s="183"/>
      <c r="K166" s="183"/>
      <c r="L166" s="183"/>
      <c r="M166" s="183"/>
    </row>
    <row r="167" spans="2:13" ht="13.5">
      <c r="B167" s="183"/>
      <c r="C167" s="183"/>
      <c r="D167" s="183"/>
      <c r="E167" s="183"/>
      <c r="F167" s="183"/>
      <c r="G167" s="183"/>
      <c r="H167" s="183"/>
      <c r="I167" s="183"/>
      <c r="J167" s="183"/>
      <c r="K167" s="183"/>
      <c r="L167" s="183"/>
      <c r="M167" s="183"/>
    </row>
    <row r="168" spans="2:13" ht="13.5">
      <c r="B168" s="183"/>
      <c r="C168" s="183"/>
      <c r="D168" s="183"/>
      <c r="E168" s="183"/>
      <c r="F168" s="183"/>
      <c r="G168" s="183"/>
      <c r="H168" s="183"/>
      <c r="I168" s="183"/>
      <c r="J168" s="183"/>
      <c r="K168" s="183"/>
      <c r="L168" s="183"/>
      <c r="M168" s="183"/>
    </row>
    <row r="170" spans="1:13" ht="13.5" customHeight="1">
      <c r="A170" s="175" t="s">
        <v>175</v>
      </c>
      <c r="B170" s="183" t="s">
        <v>141</v>
      </c>
      <c r="C170" s="189"/>
      <c r="D170" s="189"/>
      <c r="E170" s="189"/>
      <c r="F170" s="189"/>
      <c r="G170" s="189"/>
      <c r="H170" s="189"/>
      <c r="I170" s="189"/>
      <c r="J170" s="189"/>
      <c r="K170" s="189"/>
      <c r="L170" s="189"/>
      <c r="M170" s="189"/>
    </row>
    <row r="171" spans="1:13" ht="13.5" customHeight="1">
      <c r="A171" s="175"/>
      <c r="B171" s="189"/>
      <c r="C171" s="189"/>
      <c r="D171" s="189"/>
      <c r="E171" s="189"/>
      <c r="F171" s="189"/>
      <c r="G171" s="189"/>
      <c r="H171" s="189"/>
      <c r="I171" s="189"/>
      <c r="J171" s="189"/>
      <c r="K171" s="189"/>
      <c r="L171" s="189"/>
      <c r="M171" s="189"/>
    </row>
    <row r="172" spans="1:13" ht="13.5" customHeight="1">
      <c r="A172" s="175"/>
      <c r="B172" s="189"/>
      <c r="C172" s="189"/>
      <c r="D172" s="189"/>
      <c r="E172" s="189"/>
      <c r="F172" s="189"/>
      <c r="G172" s="189"/>
      <c r="H172" s="189"/>
      <c r="I172" s="189"/>
      <c r="J172" s="189"/>
      <c r="K172" s="189"/>
      <c r="L172" s="189"/>
      <c r="M172" s="189"/>
    </row>
    <row r="173" spans="1:13" ht="13.5" customHeight="1">
      <c r="A173" s="175"/>
      <c r="B173" s="189"/>
      <c r="C173" s="189"/>
      <c r="D173" s="189"/>
      <c r="E173" s="189"/>
      <c r="F173" s="189"/>
      <c r="G173" s="189"/>
      <c r="H173" s="189"/>
      <c r="I173" s="189"/>
      <c r="J173" s="189"/>
      <c r="K173" s="189"/>
      <c r="L173" s="189"/>
      <c r="M173" s="189"/>
    </row>
    <row r="174" spans="1:13" ht="13.5" customHeight="1">
      <c r="A174" s="177"/>
      <c r="B174" s="189"/>
      <c r="C174" s="189"/>
      <c r="D174" s="189"/>
      <c r="E174" s="189"/>
      <c r="F174" s="189"/>
      <c r="G174" s="189"/>
      <c r="H174" s="189"/>
      <c r="I174" s="189"/>
      <c r="J174" s="189"/>
      <c r="K174" s="189"/>
      <c r="L174" s="189"/>
      <c r="M174" s="189"/>
    </row>
    <row r="175" spans="1:13" s="69" customFormat="1" ht="13.5" customHeight="1">
      <c r="A175" s="177"/>
      <c r="B175" s="177"/>
      <c r="C175" s="177"/>
      <c r="D175" s="177"/>
      <c r="E175" s="177"/>
      <c r="F175" s="177"/>
      <c r="G175" s="177"/>
      <c r="H175" s="177"/>
      <c r="I175" s="177"/>
      <c r="J175" s="177"/>
      <c r="K175" s="177"/>
      <c r="L175" s="177"/>
      <c r="M175" s="176"/>
    </row>
    <row r="176" spans="1:13" ht="13.5">
      <c r="A176" s="69" t="s">
        <v>58</v>
      </c>
      <c r="B176" s="69" t="s">
        <v>228</v>
      </c>
      <c r="C176" s="69"/>
      <c r="D176" s="69"/>
      <c r="E176" s="69"/>
      <c r="F176" s="70"/>
      <c r="G176" s="71"/>
      <c r="H176" s="72"/>
      <c r="I176" s="73"/>
      <c r="J176" s="74"/>
      <c r="K176" s="69"/>
      <c r="L176" s="75"/>
      <c r="M176" s="69"/>
    </row>
    <row r="177" ht="13.5" customHeight="1"/>
    <row r="178" spans="2:13" ht="13.5" customHeight="1">
      <c r="B178" s="183" t="s">
        <v>201</v>
      </c>
      <c r="C178" s="183"/>
      <c r="D178" s="183"/>
      <c r="E178" s="183"/>
      <c r="F178" s="183"/>
      <c r="G178" s="183"/>
      <c r="H178" s="183"/>
      <c r="I178" s="183"/>
      <c r="J178" s="183"/>
      <c r="K178" s="183"/>
      <c r="L178" s="183"/>
      <c r="M178" s="183"/>
    </row>
    <row r="179" spans="2:13" ht="13.5" customHeight="1">
      <c r="B179" s="183"/>
      <c r="C179" s="183"/>
      <c r="D179" s="183"/>
      <c r="E179" s="183"/>
      <c r="F179" s="183"/>
      <c r="G179" s="183"/>
      <c r="H179" s="183"/>
      <c r="I179" s="183"/>
      <c r="J179" s="183"/>
      <c r="K179" s="183"/>
      <c r="L179" s="183"/>
      <c r="M179" s="183"/>
    </row>
    <row r="180" spans="2:13" ht="13.5" customHeight="1">
      <c r="B180" s="183"/>
      <c r="C180" s="183"/>
      <c r="D180" s="183"/>
      <c r="E180" s="183"/>
      <c r="F180" s="183"/>
      <c r="G180" s="183"/>
      <c r="H180" s="183"/>
      <c r="I180" s="183"/>
      <c r="J180" s="183"/>
      <c r="K180" s="183"/>
      <c r="L180" s="183"/>
      <c r="M180" s="183"/>
    </row>
    <row r="181" spans="2:13" ht="13.5" customHeight="1">
      <c r="B181" s="183"/>
      <c r="C181" s="183"/>
      <c r="D181" s="183"/>
      <c r="E181" s="183"/>
      <c r="F181" s="183"/>
      <c r="G181" s="183"/>
      <c r="H181" s="183"/>
      <c r="I181" s="183"/>
      <c r="J181" s="183"/>
      <c r="K181" s="183"/>
      <c r="L181" s="183"/>
      <c r="M181" s="183"/>
    </row>
    <row r="182" spans="2:13" ht="13.5" customHeight="1">
      <c r="B182" s="183"/>
      <c r="C182" s="183"/>
      <c r="D182" s="183"/>
      <c r="E182" s="183"/>
      <c r="F182" s="183"/>
      <c r="G182" s="183"/>
      <c r="H182" s="183"/>
      <c r="I182" s="183"/>
      <c r="J182" s="183"/>
      <c r="K182" s="183"/>
      <c r="L182" s="183"/>
      <c r="M182" s="183"/>
    </row>
    <row r="183" spans="2:13" s="69" customFormat="1" ht="12.75" customHeight="1">
      <c r="B183" s="76"/>
      <c r="C183" s="76"/>
      <c r="D183" s="76"/>
      <c r="E183" s="76"/>
      <c r="F183" s="76"/>
      <c r="G183" s="76"/>
      <c r="H183" s="76"/>
      <c r="I183" s="76"/>
      <c r="J183" s="76"/>
      <c r="K183" s="76"/>
      <c r="L183" s="76"/>
      <c r="M183" s="76"/>
    </row>
    <row r="184" spans="1:13" s="69" customFormat="1" ht="12.75">
      <c r="A184" s="69" t="s">
        <v>59</v>
      </c>
      <c r="B184" s="187" t="s">
        <v>167</v>
      </c>
      <c r="C184" s="187"/>
      <c r="D184" s="187"/>
      <c r="E184" s="187"/>
      <c r="F184" s="187"/>
      <c r="G184" s="187"/>
      <c r="H184" s="187"/>
      <c r="I184" s="187"/>
      <c r="J184" s="187"/>
      <c r="K184" s="187"/>
      <c r="L184" s="187"/>
      <c r="M184" s="187"/>
    </row>
    <row r="185" spans="1:13" ht="13.5" customHeight="1">
      <c r="A185" s="69"/>
      <c r="B185" s="93"/>
      <c r="C185" s="93"/>
      <c r="D185" s="93"/>
      <c r="E185" s="93"/>
      <c r="F185" s="93"/>
      <c r="G185" s="93"/>
      <c r="H185" s="94"/>
      <c r="I185" s="93"/>
      <c r="J185" s="94"/>
      <c r="K185" s="93"/>
      <c r="L185" s="94"/>
      <c r="M185" s="93" t="s">
        <v>175</v>
      </c>
    </row>
    <row r="186" spans="1:13" ht="13.5" customHeight="1">
      <c r="A186" s="69"/>
      <c r="B186" s="183" t="s">
        <v>133</v>
      </c>
      <c r="C186" s="183"/>
      <c r="D186" s="183"/>
      <c r="E186" s="183"/>
      <c r="F186" s="183"/>
      <c r="G186" s="183"/>
      <c r="H186" s="183"/>
      <c r="I186" s="183"/>
      <c r="J186" s="183"/>
      <c r="K186" s="183"/>
      <c r="L186" s="183"/>
      <c r="M186" s="183"/>
    </row>
    <row r="187" spans="1:13" ht="13.5" customHeight="1">
      <c r="A187" s="69"/>
      <c r="B187" s="183"/>
      <c r="C187" s="183"/>
      <c r="D187" s="183"/>
      <c r="E187" s="183"/>
      <c r="F187" s="183"/>
      <c r="G187" s="183"/>
      <c r="H187" s="183"/>
      <c r="I187" s="183"/>
      <c r="J187" s="183"/>
      <c r="K187" s="183"/>
      <c r="L187" s="183"/>
      <c r="M187" s="183"/>
    </row>
    <row r="188" spans="1:13" ht="13.5" customHeight="1">
      <c r="A188" s="69"/>
      <c r="B188" s="183"/>
      <c r="C188" s="183"/>
      <c r="D188" s="183"/>
      <c r="E188" s="183"/>
      <c r="F188" s="183"/>
      <c r="G188" s="183"/>
      <c r="H188" s="183"/>
      <c r="I188" s="183"/>
      <c r="J188" s="183"/>
      <c r="K188" s="183"/>
      <c r="L188" s="183"/>
      <c r="M188" s="183"/>
    </row>
    <row r="189" spans="1:13" ht="13.5" customHeight="1">
      <c r="A189" s="69"/>
      <c r="B189" s="183"/>
      <c r="C189" s="183"/>
      <c r="D189" s="183"/>
      <c r="E189" s="183"/>
      <c r="F189" s="183"/>
      <c r="G189" s="183"/>
      <c r="H189" s="183"/>
      <c r="I189" s="183"/>
      <c r="J189" s="183"/>
      <c r="K189" s="183"/>
      <c r="L189" s="183"/>
      <c r="M189" s="183"/>
    </row>
    <row r="191" spans="1:12" s="69" customFormat="1" ht="12.75" customHeight="1">
      <c r="A191" s="69" t="s">
        <v>60</v>
      </c>
      <c r="B191" s="69" t="s">
        <v>70</v>
      </c>
      <c r="F191" s="70"/>
      <c r="G191" s="71"/>
      <c r="H191" s="72"/>
      <c r="I191" s="73"/>
      <c r="J191" s="74"/>
      <c r="L191" s="75"/>
    </row>
    <row r="193" spans="2:13" ht="13.5" customHeight="1">
      <c r="B193" s="183" t="s">
        <v>212</v>
      </c>
      <c r="C193" s="183"/>
      <c r="D193" s="183"/>
      <c r="E193" s="183"/>
      <c r="F193" s="183"/>
      <c r="G193" s="183"/>
      <c r="H193" s="183"/>
      <c r="I193" s="183"/>
      <c r="J193" s="183"/>
      <c r="K193" s="183"/>
      <c r="L193" s="183"/>
      <c r="M193" s="183"/>
    </row>
    <row r="194" spans="2:13" ht="13.5" customHeight="1">
      <c r="B194" s="183"/>
      <c r="C194" s="183"/>
      <c r="D194" s="183"/>
      <c r="E194" s="183"/>
      <c r="F194" s="183"/>
      <c r="G194" s="183"/>
      <c r="H194" s="183"/>
      <c r="I194" s="183"/>
      <c r="J194" s="183"/>
      <c r="K194" s="183"/>
      <c r="L194" s="183"/>
      <c r="M194" s="183"/>
    </row>
    <row r="195" spans="2:13" ht="13.5" customHeight="1">
      <c r="B195" s="76"/>
      <c r="C195" s="76"/>
      <c r="D195" s="76"/>
      <c r="E195" s="76"/>
      <c r="F195" s="76"/>
      <c r="G195" s="76"/>
      <c r="H195" s="76"/>
      <c r="I195" s="76"/>
      <c r="J195" s="76"/>
      <c r="K195" s="76"/>
      <c r="L195" s="76"/>
      <c r="M195" s="76"/>
    </row>
    <row r="196" spans="1:12" s="69" customFormat="1" ht="12.75" customHeight="1">
      <c r="A196" s="69" t="s">
        <v>61</v>
      </c>
      <c r="B196" s="69" t="s">
        <v>168</v>
      </c>
      <c r="F196" s="70"/>
      <c r="G196" s="71"/>
      <c r="H196" s="72"/>
      <c r="I196" s="73"/>
      <c r="J196" s="74"/>
      <c r="L196" s="75"/>
    </row>
    <row r="197" spans="6:12" s="69" customFormat="1" ht="12.75" customHeight="1">
      <c r="F197" s="70"/>
      <c r="G197" s="71"/>
      <c r="H197" s="72"/>
      <c r="I197" s="73"/>
      <c r="J197" s="74"/>
      <c r="L197" s="75"/>
    </row>
    <row r="198" spans="7:13" ht="13.5">
      <c r="G198" s="162" t="s">
        <v>213</v>
      </c>
      <c r="H198" s="160"/>
      <c r="I198" s="162" t="s">
        <v>213</v>
      </c>
      <c r="J198" s="163"/>
      <c r="K198" s="164" t="s">
        <v>22</v>
      </c>
      <c r="L198" s="163"/>
      <c r="M198" s="164" t="s">
        <v>182</v>
      </c>
    </row>
    <row r="199" spans="7:13" ht="13.5">
      <c r="G199" s="162" t="s">
        <v>152</v>
      </c>
      <c r="H199" s="160"/>
      <c r="I199" s="162" t="s">
        <v>182</v>
      </c>
      <c r="J199" s="163"/>
      <c r="K199" s="164" t="s">
        <v>152</v>
      </c>
      <c r="L199" s="163"/>
      <c r="M199" s="164" t="s">
        <v>151</v>
      </c>
    </row>
    <row r="200" spans="7:13" ht="13.5">
      <c r="G200" s="162" t="s">
        <v>151</v>
      </c>
      <c r="H200" s="160"/>
      <c r="I200" s="162" t="s">
        <v>151</v>
      </c>
      <c r="J200" s="163"/>
      <c r="K200" s="164" t="s">
        <v>151</v>
      </c>
      <c r="L200" s="163"/>
      <c r="M200" s="83" t="s">
        <v>92</v>
      </c>
    </row>
    <row r="201" spans="7:13" ht="13.5">
      <c r="G201" s="162" t="s">
        <v>280</v>
      </c>
      <c r="H201" s="160"/>
      <c r="I201" s="162" t="s">
        <v>280</v>
      </c>
      <c r="J201" s="163"/>
      <c r="K201" s="164" t="s">
        <v>153</v>
      </c>
      <c r="L201" s="163"/>
      <c r="M201" s="164" t="s">
        <v>153</v>
      </c>
    </row>
    <row r="202" spans="7:13" ht="13.5">
      <c r="G202" s="119" t="s">
        <v>229</v>
      </c>
      <c r="H202" s="120"/>
      <c r="I202" s="119" t="s">
        <v>229</v>
      </c>
      <c r="J202" s="96"/>
      <c r="K202" s="95" t="s">
        <v>229</v>
      </c>
      <c r="L202" s="96"/>
      <c r="M202" s="95" t="s">
        <v>229</v>
      </c>
    </row>
    <row r="203" spans="7:13" ht="13.5">
      <c r="G203" s="119"/>
      <c r="H203" s="120"/>
      <c r="I203" s="119"/>
      <c r="J203" s="96"/>
      <c r="K203" s="95"/>
      <c r="L203" s="96"/>
      <c r="M203" s="95"/>
    </row>
    <row r="204" spans="3:13" ht="13.5">
      <c r="C204" s="61" t="s">
        <v>79</v>
      </c>
      <c r="G204" s="158">
        <v>2402</v>
      </c>
      <c r="H204" s="138"/>
      <c r="I204" s="158">
        <v>6581</v>
      </c>
      <c r="J204" s="146"/>
      <c r="K204" s="154">
        <v>1311</v>
      </c>
      <c r="L204" s="141"/>
      <c r="M204" s="154">
        <v>3339</v>
      </c>
    </row>
    <row r="205" spans="3:13" ht="13.5">
      <c r="C205" s="61" t="s">
        <v>116</v>
      </c>
      <c r="G205" s="63">
        <v>0</v>
      </c>
      <c r="H205" s="138"/>
      <c r="I205" s="158">
        <v>30</v>
      </c>
      <c r="J205" s="146"/>
      <c r="K205" s="151">
        <v>-387</v>
      </c>
      <c r="L205" s="85"/>
      <c r="M205" s="151">
        <v>-387</v>
      </c>
    </row>
    <row r="206" spans="3:13" ht="13.5">
      <c r="C206" s="61" t="s">
        <v>190</v>
      </c>
      <c r="G206" s="158">
        <v>-134</v>
      </c>
      <c r="H206" s="138"/>
      <c r="I206" s="158">
        <v>-681</v>
      </c>
      <c r="J206" s="146"/>
      <c r="K206" s="151">
        <v>12</v>
      </c>
      <c r="L206" s="85"/>
      <c r="M206" s="151">
        <v>384</v>
      </c>
    </row>
    <row r="207" spans="7:13" ht="14.25" thickBot="1">
      <c r="G207" s="139">
        <v>2298</v>
      </c>
      <c r="H207" s="140"/>
      <c r="I207" s="139">
        <v>5930</v>
      </c>
      <c r="J207" s="146"/>
      <c r="K207" s="137">
        <v>936</v>
      </c>
      <c r="L207" s="146"/>
      <c r="M207" s="137">
        <v>3336</v>
      </c>
    </row>
    <row r="208" ht="14.25" thickTop="1">
      <c r="I208" s="66"/>
    </row>
    <row r="209" ht="13.5">
      <c r="I209" s="66"/>
    </row>
    <row r="210" spans="1:12" s="69" customFormat="1" ht="12.75">
      <c r="A210" s="69" t="s">
        <v>62</v>
      </c>
      <c r="B210" s="69" t="s">
        <v>71</v>
      </c>
      <c r="F210" s="70"/>
      <c r="G210" s="71"/>
      <c r="H210" s="72"/>
      <c r="I210" s="73"/>
      <c r="J210" s="74"/>
      <c r="L210" s="75"/>
    </row>
    <row r="212" spans="2:13" ht="13.5">
      <c r="B212" s="183" t="s">
        <v>195</v>
      </c>
      <c r="C212" s="183"/>
      <c r="D212" s="183"/>
      <c r="E212" s="183"/>
      <c r="F212" s="183"/>
      <c r="G212" s="183"/>
      <c r="H212" s="183"/>
      <c r="I212" s="183"/>
      <c r="J212" s="183"/>
      <c r="K212" s="183"/>
      <c r="L212" s="183"/>
      <c r="M212" s="183"/>
    </row>
    <row r="213" spans="2:13" ht="13.5">
      <c r="B213" s="183"/>
      <c r="C213" s="183"/>
      <c r="D213" s="183"/>
      <c r="E213" s="183"/>
      <c r="F213" s="183"/>
      <c r="G213" s="183"/>
      <c r="H213" s="183"/>
      <c r="I213" s="183"/>
      <c r="J213" s="183"/>
      <c r="K213" s="183"/>
      <c r="L213" s="183"/>
      <c r="M213" s="183"/>
    </row>
    <row r="214" spans="2:13" ht="13.5">
      <c r="B214" s="76"/>
      <c r="C214" s="76"/>
      <c r="D214" s="76"/>
      <c r="E214" s="76"/>
      <c r="F214" s="76"/>
      <c r="G214" s="76"/>
      <c r="H214" s="76"/>
      <c r="I214" s="76"/>
      <c r="J214" s="76"/>
      <c r="K214" s="76"/>
      <c r="L214" s="76"/>
      <c r="M214" s="76"/>
    </row>
    <row r="216" spans="1:12" s="69" customFormat="1" ht="12.75">
      <c r="A216" s="69" t="s">
        <v>63</v>
      </c>
      <c r="B216" s="69" t="s">
        <v>72</v>
      </c>
      <c r="F216" s="70"/>
      <c r="G216" s="71"/>
      <c r="H216" s="72"/>
      <c r="I216" s="73"/>
      <c r="J216" s="74"/>
      <c r="L216" s="75"/>
    </row>
    <row r="218" spans="2:13" ht="12.75" customHeight="1">
      <c r="B218" s="83" t="s">
        <v>230</v>
      </c>
      <c r="C218" s="183" t="s">
        <v>196</v>
      </c>
      <c r="D218" s="183"/>
      <c r="E218" s="183"/>
      <c r="F218" s="183"/>
      <c r="G218" s="183"/>
      <c r="H218" s="183"/>
      <c r="I218" s="183"/>
      <c r="J218" s="183"/>
      <c r="K218" s="183"/>
      <c r="L218" s="183"/>
      <c r="M218" s="183"/>
    </row>
    <row r="219" spans="2:13" ht="13.5">
      <c r="B219" s="83"/>
      <c r="C219" s="183"/>
      <c r="D219" s="183"/>
      <c r="E219" s="183"/>
      <c r="F219" s="183"/>
      <c r="G219" s="183"/>
      <c r="H219" s="183"/>
      <c r="I219" s="183"/>
      <c r="J219" s="183"/>
      <c r="K219" s="183"/>
      <c r="L219" s="183"/>
      <c r="M219" s="183"/>
    </row>
    <row r="220" ht="13.5">
      <c r="B220" s="83"/>
    </row>
    <row r="221" spans="2:13" ht="12.75" customHeight="1">
      <c r="B221" s="83" t="s">
        <v>232</v>
      </c>
      <c r="C221" s="183" t="s">
        <v>86</v>
      </c>
      <c r="D221" s="183"/>
      <c r="E221" s="183"/>
      <c r="F221" s="183"/>
      <c r="G221" s="183"/>
      <c r="H221" s="183"/>
      <c r="I221" s="183"/>
      <c r="J221" s="183"/>
      <c r="K221" s="183"/>
      <c r="L221" s="183"/>
      <c r="M221" s="183"/>
    </row>
    <row r="222" spans="2:13" ht="13.5">
      <c r="B222" s="83"/>
      <c r="C222" s="76"/>
      <c r="D222" s="76"/>
      <c r="E222" s="76"/>
      <c r="F222" s="76"/>
      <c r="G222" s="76"/>
      <c r="H222" s="78"/>
      <c r="I222" s="76"/>
      <c r="J222" s="78"/>
      <c r="K222" s="133" t="s">
        <v>280</v>
      </c>
      <c r="L222" s="89"/>
      <c r="M222" s="88" t="s">
        <v>153</v>
      </c>
    </row>
    <row r="223" spans="2:13" ht="13.5">
      <c r="B223" s="83"/>
      <c r="K223" s="119" t="s">
        <v>229</v>
      </c>
      <c r="L223" s="96"/>
      <c r="M223" s="95" t="s">
        <v>229</v>
      </c>
    </row>
    <row r="224" spans="2:13" ht="13.5">
      <c r="B224" s="83"/>
      <c r="K224" s="119"/>
      <c r="L224" s="96"/>
      <c r="M224" s="95"/>
    </row>
    <row r="225" spans="2:13" ht="14.25" thickBot="1">
      <c r="B225" s="83" t="s">
        <v>233</v>
      </c>
      <c r="C225" s="61" t="s">
        <v>89</v>
      </c>
      <c r="K225" s="122">
        <v>4</v>
      </c>
      <c r="L225" s="66"/>
      <c r="M225" s="82">
        <v>4</v>
      </c>
    </row>
    <row r="226" spans="2:13" ht="14.25" thickTop="1">
      <c r="B226" s="83"/>
      <c r="K226" s="74"/>
      <c r="L226" s="66"/>
      <c r="M226" s="66"/>
    </row>
    <row r="227" spans="2:13" ht="14.25" thickBot="1">
      <c r="B227" s="83" t="s">
        <v>87</v>
      </c>
      <c r="C227" s="61" t="s">
        <v>90</v>
      </c>
      <c r="K227" s="122">
        <v>1.08</v>
      </c>
      <c r="L227" s="66"/>
      <c r="M227" s="82">
        <v>1</v>
      </c>
    </row>
    <row r="228" spans="2:13" ht="14.25" thickTop="1">
      <c r="B228" s="83"/>
      <c r="K228" s="74"/>
      <c r="L228" s="66"/>
      <c r="M228" s="66"/>
    </row>
    <row r="229" spans="2:13" ht="14.25" thickBot="1">
      <c r="B229" s="83" t="s">
        <v>88</v>
      </c>
      <c r="C229" s="61" t="s">
        <v>91</v>
      </c>
      <c r="K229" s="122">
        <v>1.01</v>
      </c>
      <c r="L229" s="66"/>
      <c r="M229" s="82">
        <v>1</v>
      </c>
    </row>
    <row r="230" spans="2:13" ht="14.25" thickTop="1">
      <c r="B230" s="83"/>
      <c r="K230" s="74"/>
      <c r="L230" s="66"/>
      <c r="M230" s="66"/>
    </row>
    <row r="231" ht="12.75" customHeight="1"/>
    <row r="232" spans="1:12" s="69" customFormat="1" ht="12.75">
      <c r="A232" s="69" t="s">
        <v>64</v>
      </c>
      <c r="B232" s="69" t="s">
        <v>107</v>
      </c>
      <c r="F232" s="70"/>
      <c r="G232" s="71"/>
      <c r="H232" s="72"/>
      <c r="I232" s="73"/>
      <c r="J232" s="74"/>
      <c r="L232" s="75"/>
    </row>
    <row r="234" spans="2:13" ht="13.5">
      <c r="B234" s="183" t="s">
        <v>197</v>
      </c>
      <c r="C234" s="183"/>
      <c r="D234" s="183"/>
      <c r="E234" s="183"/>
      <c r="F234" s="183"/>
      <c r="G234" s="183"/>
      <c r="H234" s="183"/>
      <c r="I234" s="183"/>
      <c r="J234" s="183"/>
      <c r="K234" s="183"/>
      <c r="L234" s="183"/>
      <c r="M234" s="183"/>
    </row>
    <row r="235" spans="2:13" ht="13.5">
      <c r="B235" s="186"/>
      <c r="C235" s="186"/>
      <c r="D235" s="186"/>
      <c r="E235" s="186"/>
      <c r="F235" s="186"/>
      <c r="G235" s="186"/>
      <c r="H235" s="186"/>
      <c r="I235" s="186"/>
      <c r="J235" s="186"/>
      <c r="K235" s="186"/>
      <c r="L235" s="186"/>
      <c r="M235" s="186"/>
    </row>
    <row r="236" spans="2:13" ht="13.5">
      <c r="B236" s="61" t="s">
        <v>230</v>
      </c>
      <c r="C236" s="190" t="s">
        <v>287</v>
      </c>
      <c r="D236" s="191"/>
      <c r="E236" s="191"/>
      <c r="F236" s="191"/>
      <c r="G236" s="191"/>
      <c r="H236" s="191"/>
      <c r="I236" s="191"/>
      <c r="J236" s="191"/>
      <c r="K236" s="191"/>
      <c r="L236" s="191"/>
      <c r="M236" s="191"/>
    </row>
    <row r="237" spans="3:13" ht="13.5">
      <c r="C237" s="191"/>
      <c r="D237" s="191"/>
      <c r="E237" s="191"/>
      <c r="F237" s="191"/>
      <c r="G237" s="191"/>
      <c r="H237" s="191"/>
      <c r="I237" s="191"/>
      <c r="J237" s="191"/>
      <c r="K237" s="191"/>
      <c r="L237" s="191"/>
      <c r="M237" s="191"/>
    </row>
    <row r="238" spans="3:13" ht="13.5">
      <c r="C238" s="191"/>
      <c r="D238" s="191"/>
      <c r="E238" s="191"/>
      <c r="F238" s="191"/>
      <c r="G238" s="191"/>
      <c r="H238" s="191"/>
      <c r="I238" s="191"/>
      <c r="J238" s="191"/>
      <c r="K238" s="191"/>
      <c r="L238" s="191"/>
      <c r="M238" s="191"/>
    </row>
    <row r="240" spans="2:13" ht="13.5" customHeight="1">
      <c r="B240" s="61" t="s">
        <v>232</v>
      </c>
      <c r="C240" s="183" t="s">
        <v>109</v>
      </c>
      <c r="D240" s="183" t="s">
        <v>108</v>
      </c>
      <c r="E240" s="183"/>
      <c r="F240" s="183"/>
      <c r="G240" s="183"/>
      <c r="H240" s="183"/>
      <c r="I240" s="183"/>
      <c r="J240" s="183"/>
      <c r="K240" s="183"/>
      <c r="L240" s="183"/>
      <c r="M240" s="183"/>
    </row>
    <row r="241" spans="3:13" ht="13.5" customHeight="1">
      <c r="C241" s="183"/>
      <c r="D241" s="183"/>
      <c r="E241" s="183"/>
      <c r="F241" s="183"/>
      <c r="G241" s="183"/>
      <c r="H241" s="183"/>
      <c r="I241" s="183"/>
      <c r="J241" s="183"/>
      <c r="K241" s="183"/>
      <c r="L241" s="183"/>
      <c r="M241" s="183"/>
    </row>
    <row r="242" spans="2:13" ht="13.5">
      <c r="B242" s="61" t="s">
        <v>175</v>
      </c>
      <c r="C242" s="186"/>
      <c r="D242" s="186"/>
      <c r="E242" s="186"/>
      <c r="F242" s="186"/>
      <c r="G242" s="186"/>
      <c r="H242" s="186"/>
      <c r="I242" s="186"/>
      <c r="J242" s="186"/>
      <c r="K242" s="186"/>
      <c r="L242" s="186"/>
      <c r="M242" s="186"/>
    </row>
    <row r="243" spans="3:13" ht="13.5">
      <c r="C243" s="183"/>
      <c r="D243" s="183"/>
      <c r="E243" s="183"/>
      <c r="F243" s="183"/>
      <c r="G243" s="183"/>
      <c r="H243" s="183"/>
      <c r="I243" s="183"/>
      <c r="J243" s="183"/>
      <c r="K243" s="183"/>
      <c r="L243" s="183"/>
      <c r="M243" s="183"/>
    </row>
    <row r="244" spans="2:13" ht="13.5" customHeight="1">
      <c r="B244" s="76" t="s">
        <v>124</v>
      </c>
      <c r="C244" s="183" t="s">
        <v>110</v>
      </c>
      <c r="D244" s="183" t="s">
        <v>108</v>
      </c>
      <c r="E244" s="183"/>
      <c r="F244" s="183"/>
      <c r="G244" s="183"/>
      <c r="H244" s="183"/>
      <c r="I244" s="183"/>
      <c r="J244" s="183"/>
      <c r="K244" s="183"/>
      <c r="L244" s="183"/>
      <c r="M244" s="183"/>
    </row>
    <row r="245" spans="2:13" ht="13.5" customHeight="1">
      <c r="B245" s="76"/>
      <c r="C245" s="186"/>
      <c r="D245" s="186"/>
      <c r="E245" s="186"/>
      <c r="F245" s="186"/>
      <c r="G245" s="186"/>
      <c r="H245" s="186"/>
      <c r="I245" s="186"/>
      <c r="J245" s="186"/>
      <c r="K245" s="186"/>
      <c r="L245" s="186"/>
      <c r="M245" s="186"/>
    </row>
    <row r="246" spans="2:13" ht="13.5">
      <c r="B246" s="76"/>
      <c r="C246" s="183"/>
      <c r="D246" s="183"/>
      <c r="E246" s="183"/>
      <c r="F246" s="183"/>
      <c r="G246" s="183"/>
      <c r="H246" s="183"/>
      <c r="I246" s="183"/>
      <c r="J246" s="183"/>
      <c r="K246" s="183"/>
      <c r="L246" s="183"/>
      <c r="M246" s="183"/>
    </row>
    <row r="247" spans="2:13" ht="13.5">
      <c r="B247" s="76" t="s">
        <v>125</v>
      </c>
      <c r="C247" s="183" t="s">
        <v>98</v>
      </c>
      <c r="D247" s="183"/>
      <c r="E247" s="183"/>
      <c r="F247" s="183"/>
      <c r="G247" s="183"/>
      <c r="H247" s="183"/>
      <c r="I247" s="183"/>
      <c r="J247" s="183"/>
      <c r="K247" s="183"/>
      <c r="L247" s="183"/>
      <c r="M247" s="183"/>
    </row>
    <row r="248" spans="2:13" ht="13.5">
      <c r="B248" s="76"/>
      <c r="C248" s="186"/>
      <c r="D248" s="186"/>
      <c r="E248" s="186"/>
      <c r="F248" s="186"/>
      <c r="G248" s="186"/>
      <c r="H248" s="186"/>
      <c r="I248" s="186"/>
      <c r="J248" s="186"/>
      <c r="K248" s="186"/>
      <c r="L248" s="186"/>
      <c r="M248" s="186"/>
    </row>
    <row r="249" spans="2:13" ht="13.5">
      <c r="B249" s="76"/>
      <c r="C249" s="186"/>
      <c r="D249" s="186"/>
      <c r="E249" s="186"/>
      <c r="F249" s="186"/>
      <c r="G249" s="186"/>
      <c r="H249" s="186"/>
      <c r="I249" s="186"/>
      <c r="J249" s="186"/>
      <c r="K249" s="186"/>
      <c r="L249" s="186"/>
      <c r="M249" s="186"/>
    </row>
    <row r="250" spans="2:13" ht="13.5">
      <c r="B250" s="76"/>
      <c r="C250" s="169"/>
      <c r="D250" s="169"/>
      <c r="E250" s="169"/>
      <c r="F250" s="169"/>
      <c r="G250" s="169"/>
      <c r="H250" s="169"/>
      <c r="I250" s="169"/>
      <c r="J250" s="169"/>
      <c r="K250" s="169"/>
      <c r="L250" s="169"/>
      <c r="M250" s="169"/>
    </row>
    <row r="251" spans="2:13" ht="13.5">
      <c r="B251" s="76" t="s">
        <v>126</v>
      </c>
      <c r="C251" s="183" t="s">
        <v>119</v>
      </c>
      <c r="D251" s="183"/>
      <c r="E251" s="183"/>
      <c r="F251" s="183"/>
      <c r="G251" s="183"/>
      <c r="H251" s="183"/>
      <c r="I251" s="183"/>
      <c r="J251" s="183"/>
      <c r="K251" s="183"/>
      <c r="L251" s="183"/>
      <c r="M251" s="183"/>
    </row>
    <row r="252" spans="2:13" ht="13.5">
      <c r="B252" s="76"/>
      <c r="C252" s="186"/>
      <c r="D252" s="186"/>
      <c r="E252" s="186"/>
      <c r="F252" s="186"/>
      <c r="G252" s="186"/>
      <c r="H252" s="186"/>
      <c r="I252" s="186"/>
      <c r="J252" s="186"/>
      <c r="K252" s="186"/>
      <c r="L252" s="186"/>
      <c r="M252" s="186"/>
    </row>
    <row r="253" spans="2:13" ht="13.5">
      <c r="B253" s="76"/>
      <c r="C253" s="169"/>
      <c r="D253" s="169"/>
      <c r="E253" s="169"/>
      <c r="F253" s="169"/>
      <c r="G253" s="169"/>
      <c r="H253" s="169"/>
      <c r="I253" s="169"/>
      <c r="J253" s="169"/>
      <c r="K253" s="169"/>
      <c r="L253" s="169"/>
      <c r="M253" s="169"/>
    </row>
    <row r="254" spans="2:13" ht="13.5">
      <c r="B254" s="76" t="s">
        <v>260</v>
      </c>
      <c r="C254" s="183" t="s">
        <v>120</v>
      </c>
      <c r="D254" s="183"/>
      <c r="E254" s="183"/>
      <c r="F254" s="183"/>
      <c r="G254" s="183"/>
      <c r="H254" s="183"/>
      <c r="I254" s="183"/>
      <c r="J254" s="183"/>
      <c r="K254" s="183"/>
      <c r="L254" s="183"/>
      <c r="M254" s="183"/>
    </row>
    <row r="255" spans="2:13" ht="13.5">
      <c r="B255" s="76"/>
      <c r="C255" s="186"/>
      <c r="D255" s="186"/>
      <c r="E255" s="186"/>
      <c r="F255" s="186"/>
      <c r="G255" s="186"/>
      <c r="H255" s="186"/>
      <c r="I255" s="186"/>
      <c r="J255" s="186"/>
      <c r="K255" s="186"/>
      <c r="L255" s="186"/>
      <c r="M255" s="186"/>
    </row>
    <row r="256" spans="2:13" ht="13.5">
      <c r="B256" s="76"/>
      <c r="C256" s="76"/>
      <c r="D256" s="76"/>
      <c r="E256" s="76"/>
      <c r="F256" s="76"/>
      <c r="G256" s="76"/>
      <c r="H256" s="76"/>
      <c r="I256" s="76"/>
      <c r="J256" s="76"/>
      <c r="K256" s="76"/>
      <c r="L256" s="76"/>
      <c r="M256" s="76"/>
    </row>
    <row r="257" spans="2:13" ht="13.5">
      <c r="B257" s="183"/>
      <c r="C257" s="183"/>
      <c r="D257" s="183"/>
      <c r="E257" s="183"/>
      <c r="F257" s="183"/>
      <c r="G257" s="183"/>
      <c r="H257" s="183"/>
      <c r="I257" s="183"/>
      <c r="J257" s="183"/>
      <c r="K257" s="183"/>
      <c r="L257" s="183"/>
      <c r="M257" s="183"/>
    </row>
    <row r="258" spans="2:13" ht="13.5">
      <c r="B258" s="183" t="s">
        <v>99</v>
      </c>
      <c r="C258" s="183"/>
      <c r="D258" s="183"/>
      <c r="E258" s="183"/>
      <c r="F258" s="183"/>
      <c r="G258" s="183"/>
      <c r="H258" s="183"/>
      <c r="I258" s="183"/>
      <c r="J258" s="183"/>
      <c r="K258" s="183"/>
      <c r="L258" s="183"/>
      <c r="M258" s="183"/>
    </row>
    <row r="259" spans="2:13" ht="13.5">
      <c r="B259" s="76"/>
      <c r="C259" s="76"/>
      <c r="D259" s="76"/>
      <c r="E259" s="76"/>
      <c r="F259" s="76"/>
      <c r="G259" s="76"/>
      <c r="H259" s="76"/>
      <c r="I259" s="76" t="s">
        <v>175</v>
      </c>
      <c r="J259" s="76"/>
      <c r="K259" s="76"/>
      <c r="L259" s="76"/>
      <c r="M259" s="76"/>
    </row>
    <row r="260" spans="2:13" ht="27">
      <c r="B260" s="76"/>
      <c r="C260" s="76"/>
      <c r="D260" s="76"/>
      <c r="E260" s="76"/>
      <c r="F260" s="76"/>
      <c r="G260" s="76" t="s">
        <v>261</v>
      </c>
      <c r="H260" s="76"/>
      <c r="I260" s="76" t="s">
        <v>203</v>
      </c>
      <c r="J260" s="76"/>
      <c r="K260" s="76"/>
      <c r="L260" s="76"/>
      <c r="M260" s="76"/>
    </row>
    <row r="261" spans="2:13" ht="13.5">
      <c r="B261" s="76"/>
      <c r="C261" s="76"/>
      <c r="D261" s="76"/>
      <c r="E261" s="76"/>
      <c r="F261" s="76"/>
      <c r="G261" s="76"/>
      <c r="H261" s="76"/>
      <c r="I261" s="76"/>
      <c r="J261" s="76"/>
      <c r="K261" s="76"/>
      <c r="L261" s="76"/>
      <c r="M261" s="76"/>
    </row>
    <row r="262" spans="2:13" ht="13.5">
      <c r="B262" s="76"/>
      <c r="C262" s="76"/>
      <c r="D262" s="76"/>
      <c r="E262" s="76"/>
      <c r="F262" s="76"/>
      <c r="G262" s="170" t="s">
        <v>229</v>
      </c>
      <c r="H262" s="76"/>
      <c r="I262" s="170" t="s">
        <v>229</v>
      </c>
      <c r="J262" s="76"/>
      <c r="K262" s="76"/>
      <c r="L262" s="76"/>
      <c r="M262" s="76"/>
    </row>
    <row r="263" spans="2:13" ht="13.5">
      <c r="B263" s="76"/>
      <c r="C263" s="183" t="s">
        <v>121</v>
      </c>
      <c r="D263" s="183"/>
      <c r="E263" s="183"/>
      <c r="F263" s="183"/>
      <c r="G263" s="171">
        <v>0</v>
      </c>
      <c r="H263" s="171"/>
      <c r="I263" s="171">
        <v>40000</v>
      </c>
      <c r="J263" s="76"/>
      <c r="K263" s="76"/>
      <c r="L263" s="76"/>
      <c r="M263" s="76"/>
    </row>
    <row r="264" spans="2:13" ht="13.5">
      <c r="B264" s="76"/>
      <c r="C264" s="183" t="s">
        <v>122</v>
      </c>
      <c r="D264" s="183"/>
      <c r="E264" s="183"/>
      <c r="F264" s="183"/>
      <c r="G264" s="171">
        <v>6068.964</v>
      </c>
      <c r="H264" s="171"/>
      <c r="I264" s="171">
        <v>39126</v>
      </c>
      <c r="J264" s="76"/>
      <c r="K264" s="76"/>
      <c r="L264" s="76"/>
      <c r="M264" s="76"/>
    </row>
    <row r="265" spans="2:13" ht="13.5">
      <c r="B265" s="76"/>
      <c r="C265" s="183" t="s">
        <v>123</v>
      </c>
      <c r="D265" s="183"/>
      <c r="E265" s="183"/>
      <c r="F265" s="183"/>
      <c r="G265" s="171">
        <v>70</v>
      </c>
      <c r="H265" s="171"/>
      <c r="I265" s="171">
        <v>1500</v>
      </c>
      <c r="J265" s="76"/>
      <c r="K265" s="76"/>
      <c r="L265" s="76"/>
      <c r="M265" s="76"/>
    </row>
    <row r="266" spans="2:13" ht="13.5">
      <c r="B266" s="76"/>
      <c r="C266" s="76"/>
      <c r="D266" s="76"/>
      <c r="E266" s="76"/>
      <c r="F266" s="76"/>
      <c r="G266" s="172">
        <v>6138.964</v>
      </c>
      <c r="H266" s="171"/>
      <c r="I266" s="172">
        <v>80626</v>
      </c>
      <c r="J266" s="76"/>
      <c r="K266" s="76"/>
      <c r="L266" s="76"/>
      <c r="M266" s="76"/>
    </row>
    <row r="267" spans="2:13" ht="13.5">
      <c r="B267" s="76"/>
      <c r="C267" s="76"/>
      <c r="D267" s="76"/>
      <c r="E267" s="76"/>
      <c r="F267" s="76"/>
      <c r="G267" s="76"/>
      <c r="H267" s="76"/>
      <c r="I267" s="76"/>
      <c r="J267" s="76"/>
      <c r="K267" s="76"/>
      <c r="L267" s="76"/>
      <c r="M267" s="76"/>
    </row>
    <row r="268" spans="2:13" ht="13.5">
      <c r="B268" s="183" t="s">
        <v>198</v>
      </c>
      <c r="C268" s="183"/>
      <c r="D268" s="183"/>
      <c r="E268" s="183"/>
      <c r="F268" s="183"/>
      <c r="G268" s="183"/>
      <c r="H268" s="183"/>
      <c r="I268" s="183"/>
      <c r="J268" s="183"/>
      <c r="K268" s="183"/>
      <c r="L268" s="183"/>
      <c r="M268" s="183"/>
    </row>
    <row r="269" spans="2:13" ht="13.5">
      <c r="B269" s="183"/>
      <c r="C269" s="183"/>
      <c r="D269" s="183"/>
      <c r="E269" s="183"/>
      <c r="F269" s="183"/>
      <c r="G269" s="183"/>
      <c r="H269" s="183"/>
      <c r="I269" s="183"/>
      <c r="J269" s="183"/>
      <c r="K269" s="183"/>
      <c r="L269" s="183"/>
      <c r="M269" s="183"/>
    </row>
    <row r="270" spans="2:13" ht="13.5">
      <c r="B270" s="76"/>
      <c r="C270" s="76"/>
      <c r="D270" s="76"/>
      <c r="E270" s="76"/>
      <c r="F270" s="76"/>
      <c r="G270" s="76"/>
      <c r="H270" s="76"/>
      <c r="I270" s="76"/>
      <c r="J270" s="76"/>
      <c r="K270" s="76"/>
      <c r="L270" s="76"/>
      <c r="M270" s="76"/>
    </row>
    <row r="271" spans="2:13" ht="13.5">
      <c r="B271" s="183" t="s">
        <v>202</v>
      </c>
      <c r="C271" s="183"/>
      <c r="D271" s="183"/>
      <c r="E271" s="183"/>
      <c r="F271" s="183"/>
      <c r="G271" s="183"/>
      <c r="H271" s="183"/>
      <c r="I271" s="183"/>
      <c r="J271" s="183"/>
      <c r="K271" s="183"/>
      <c r="L271" s="183"/>
      <c r="M271" s="183"/>
    </row>
    <row r="272" spans="2:13" ht="13.5">
      <c r="B272" s="186"/>
      <c r="C272" s="186"/>
      <c r="D272" s="186"/>
      <c r="E272" s="186"/>
      <c r="F272" s="186"/>
      <c r="G272" s="186"/>
      <c r="H272" s="186"/>
      <c r="I272" s="186"/>
      <c r="J272" s="186"/>
      <c r="K272" s="186"/>
      <c r="L272" s="186"/>
      <c r="M272" s="186"/>
    </row>
    <row r="273" spans="2:13" ht="13.5">
      <c r="B273" s="169"/>
      <c r="C273" s="169"/>
      <c r="D273" s="169"/>
      <c r="E273" s="169"/>
      <c r="F273" s="169"/>
      <c r="G273" s="169"/>
      <c r="H273" s="169"/>
      <c r="I273" s="169"/>
      <c r="J273" s="169"/>
      <c r="K273" s="169"/>
      <c r="L273" s="169"/>
      <c r="M273" s="169"/>
    </row>
    <row r="274" spans="2:13" ht="13.5">
      <c r="B274" s="76"/>
      <c r="C274" s="76"/>
      <c r="D274" s="76"/>
      <c r="E274" s="76"/>
      <c r="F274" s="76"/>
      <c r="G274" s="76"/>
      <c r="H274" s="76"/>
      <c r="I274" s="76"/>
      <c r="J274" s="76"/>
      <c r="K274" s="76"/>
      <c r="L274" s="76"/>
      <c r="M274" s="76"/>
    </row>
    <row r="275" spans="1:12" s="69" customFormat="1" ht="12.75">
      <c r="A275" s="69" t="s">
        <v>65</v>
      </c>
      <c r="B275" s="69" t="s">
        <v>3</v>
      </c>
      <c r="F275" s="70"/>
      <c r="G275" s="71"/>
      <c r="H275" s="72"/>
      <c r="I275" s="73"/>
      <c r="J275" s="74"/>
      <c r="L275" s="75"/>
    </row>
    <row r="277" spans="2:10" ht="13.5">
      <c r="B277" s="61" t="s">
        <v>9</v>
      </c>
      <c r="F277" s="61"/>
      <c r="G277" s="61"/>
      <c r="H277" s="67"/>
      <c r="I277" s="61"/>
      <c r="J277" s="67"/>
    </row>
    <row r="278" spans="5:13" ht="13.5">
      <c r="E278" s="83" t="s">
        <v>215</v>
      </c>
      <c r="F278" s="83" t="s">
        <v>215</v>
      </c>
      <c r="G278" s="83" t="s">
        <v>215</v>
      </c>
      <c r="H278" s="84"/>
      <c r="I278" s="83" t="s">
        <v>214</v>
      </c>
      <c r="J278" s="84"/>
      <c r="K278" s="83" t="s">
        <v>214</v>
      </c>
      <c r="L278" s="84"/>
      <c r="M278" s="83" t="s">
        <v>142</v>
      </c>
    </row>
    <row r="279" spans="5:13" ht="13.5">
      <c r="E279" s="83" t="s">
        <v>229</v>
      </c>
      <c r="F279" s="83" t="s">
        <v>229</v>
      </c>
      <c r="G279" s="83" t="s">
        <v>229</v>
      </c>
      <c r="H279" s="84"/>
      <c r="I279" s="83" t="s">
        <v>229</v>
      </c>
      <c r="J279" s="84"/>
      <c r="K279" s="83" t="s">
        <v>229</v>
      </c>
      <c r="L279" s="84"/>
      <c r="M279" s="83" t="s">
        <v>229</v>
      </c>
    </row>
    <row r="280" spans="3:13" ht="13.5">
      <c r="C280" s="165" t="s">
        <v>4</v>
      </c>
      <c r="E280" s="165" t="s">
        <v>5</v>
      </c>
      <c r="F280" s="165" t="s">
        <v>6</v>
      </c>
      <c r="G280" s="165" t="s">
        <v>7</v>
      </c>
      <c r="H280" s="166"/>
      <c r="I280" s="165" t="s">
        <v>5</v>
      </c>
      <c r="J280" s="166"/>
      <c r="K280" s="165" t="s">
        <v>6</v>
      </c>
      <c r="M280" s="167"/>
    </row>
    <row r="281" spans="2:13" ht="13.5">
      <c r="B281" s="61" t="s">
        <v>176</v>
      </c>
      <c r="F281" s="61"/>
      <c r="G281" s="97"/>
      <c r="H281" s="67"/>
      <c r="I281" s="97"/>
      <c r="J281" s="98"/>
      <c r="K281" s="97"/>
      <c r="L281" s="98"/>
      <c r="M281" s="97"/>
    </row>
    <row r="282" spans="2:13" ht="13.5">
      <c r="B282" s="61" t="s">
        <v>177</v>
      </c>
      <c r="E282" s="99">
        <v>6679</v>
      </c>
      <c r="F282" s="100">
        <v>0</v>
      </c>
      <c r="G282" s="100">
        <v>2489</v>
      </c>
      <c r="H282" s="100"/>
      <c r="I282" s="100">
        <v>0</v>
      </c>
      <c r="J282" s="173"/>
      <c r="K282" s="101">
        <v>949</v>
      </c>
      <c r="L282" s="98"/>
      <c r="M282" s="102">
        <v>10117</v>
      </c>
    </row>
    <row r="283" spans="2:13" ht="13.5">
      <c r="B283" s="61" t="s">
        <v>178</v>
      </c>
      <c r="E283" s="103">
        <v>16636</v>
      </c>
      <c r="F283" s="104">
        <v>0</v>
      </c>
      <c r="G283" s="104">
        <v>907</v>
      </c>
      <c r="H283" s="104"/>
      <c r="I283" s="104">
        <v>0</v>
      </c>
      <c r="J283" s="174"/>
      <c r="K283" s="105">
        <v>570</v>
      </c>
      <c r="L283" s="98"/>
      <c r="M283" s="106">
        <v>18113</v>
      </c>
    </row>
    <row r="284" spans="5:13" ht="13.5">
      <c r="E284" s="97">
        <v>23315</v>
      </c>
      <c r="F284" s="97">
        <v>0</v>
      </c>
      <c r="G284" s="97">
        <v>3396</v>
      </c>
      <c r="H284" s="98"/>
      <c r="I284" s="97">
        <v>0</v>
      </c>
      <c r="J284" s="98"/>
      <c r="K284" s="97">
        <v>1519</v>
      </c>
      <c r="L284" s="98"/>
      <c r="M284" s="97">
        <v>28230</v>
      </c>
    </row>
    <row r="285" spans="2:13" ht="13.5">
      <c r="B285" s="61" t="s">
        <v>128</v>
      </c>
      <c r="E285" s="99">
        <v>0</v>
      </c>
      <c r="F285" s="100">
        <v>0</v>
      </c>
      <c r="G285" s="100">
        <v>0</v>
      </c>
      <c r="H285" s="100"/>
      <c r="I285" s="100">
        <v>0</v>
      </c>
      <c r="J285" s="100"/>
      <c r="K285" s="101">
        <v>0</v>
      </c>
      <c r="L285" s="98"/>
      <c r="M285" s="102">
        <v>0</v>
      </c>
    </row>
    <row r="286" spans="2:13" ht="13.5">
      <c r="B286" s="61" t="s">
        <v>8</v>
      </c>
      <c r="E286" s="130">
        <v>3500</v>
      </c>
      <c r="F286" s="98">
        <v>1364</v>
      </c>
      <c r="G286" s="98">
        <v>3173</v>
      </c>
      <c r="H286" s="98"/>
      <c r="I286" s="98">
        <v>28887</v>
      </c>
      <c r="J286" s="98"/>
      <c r="K286" s="131">
        <v>0</v>
      </c>
      <c r="L286" s="98"/>
      <c r="M286" s="132">
        <v>36924</v>
      </c>
    </row>
    <row r="287" spans="2:13" ht="13.5">
      <c r="B287" s="61" t="s">
        <v>272</v>
      </c>
      <c r="E287" s="103">
        <v>1530</v>
      </c>
      <c r="F287" s="104">
        <v>564</v>
      </c>
      <c r="G287" s="104">
        <v>0</v>
      </c>
      <c r="H287" s="104"/>
      <c r="I287" s="104">
        <v>4857</v>
      </c>
      <c r="J287" s="104"/>
      <c r="K287" s="105">
        <v>0</v>
      </c>
      <c r="L287" s="98"/>
      <c r="M287" s="106">
        <v>6951</v>
      </c>
    </row>
    <row r="288" spans="5:13" ht="13.5">
      <c r="E288" s="97">
        <v>5030</v>
      </c>
      <c r="F288" s="97">
        <v>1928</v>
      </c>
      <c r="G288" s="97">
        <v>3173</v>
      </c>
      <c r="H288" s="98"/>
      <c r="I288" s="97">
        <v>33744</v>
      </c>
      <c r="J288" s="98"/>
      <c r="K288" s="97">
        <v>0</v>
      </c>
      <c r="L288" s="98"/>
      <c r="M288" s="97">
        <v>43875</v>
      </c>
    </row>
    <row r="289" spans="2:13" ht="14.25" thickBot="1">
      <c r="B289" s="61" t="s">
        <v>142</v>
      </c>
      <c r="E289" s="107">
        <v>28345</v>
      </c>
      <c r="F289" s="107">
        <v>1928</v>
      </c>
      <c r="G289" s="107">
        <v>6569</v>
      </c>
      <c r="H289" s="107"/>
      <c r="I289" s="107">
        <v>33744</v>
      </c>
      <c r="J289" s="107"/>
      <c r="K289" s="107">
        <v>1519</v>
      </c>
      <c r="L289" s="98"/>
      <c r="M289" s="107">
        <v>72105</v>
      </c>
    </row>
    <row r="290" ht="14.25" thickTop="1"/>
    <row r="292" spans="1:12" s="69" customFormat="1" ht="12.75">
      <c r="A292" s="69" t="s">
        <v>66</v>
      </c>
      <c r="B292" s="69" t="s">
        <v>73</v>
      </c>
      <c r="F292" s="70"/>
      <c r="G292" s="71"/>
      <c r="H292" s="72"/>
      <c r="I292" s="73"/>
      <c r="J292" s="74"/>
      <c r="L292" s="75"/>
    </row>
    <row r="294" spans="2:13" ht="13.5">
      <c r="B294" s="183" t="s">
        <v>259</v>
      </c>
      <c r="C294" s="183"/>
      <c r="D294" s="183"/>
      <c r="E294" s="183"/>
      <c r="F294" s="183"/>
      <c r="G294" s="183"/>
      <c r="H294" s="183"/>
      <c r="I294" s="183"/>
      <c r="J294" s="183"/>
      <c r="K294" s="183"/>
      <c r="L294" s="183"/>
      <c r="M294" s="183"/>
    </row>
    <row r="295" spans="2:13" ht="13.5">
      <c r="B295" s="183"/>
      <c r="C295" s="183"/>
      <c r="D295" s="183"/>
      <c r="E295" s="183"/>
      <c r="F295" s="183"/>
      <c r="G295" s="183"/>
      <c r="H295" s="183"/>
      <c r="I295" s="183"/>
      <c r="J295" s="183"/>
      <c r="K295" s="183"/>
      <c r="L295" s="183"/>
      <c r="M295" s="183"/>
    </row>
    <row r="296" spans="2:13" ht="13.5">
      <c r="B296" s="183"/>
      <c r="C296" s="183"/>
      <c r="D296" s="183"/>
      <c r="E296" s="183"/>
      <c r="F296" s="183"/>
      <c r="G296" s="183"/>
      <c r="H296" s="183"/>
      <c r="I296" s="183"/>
      <c r="J296" s="183"/>
      <c r="K296" s="183"/>
      <c r="L296" s="183"/>
      <c r="M296" s="183"/>
    </row>
    <row r="297" spans="2:13" ht="13.5">
      <c r="B297" s="183"/>
      <c r="C297" s="183"/>
      <c r="D297" s="183"/>
      <c r="E297" s="183"/>
      <c r="F297" s="183"/>
      <c r="G297" s="183"/>
      <c r="H297" s="183"/>
      <c r="I297" s="183"/>
      <c r="J297" s="183"/>
      <c r="K297" s="183"/>
      <c r="L297" s="183"/>
      <c r="M297" s="183"/>
    </row>
    <row r="298" spans="1:12" s="69" customFormat="1" ht="12.75">
      <c r="A298" s="69" t="s">
        <v>67</v>
      </c>
      <c r="B298" s="69" t="s">
        <v>74</v>
      </c>
      <c r="F298" s="70"/>
      <c r="G298" s="71"/>
      <c r="H298" s="72"/>
      <c r="I298" s="73"/>
      <c r="J298" s="74"/>
      <c r="L298" s="75"/>
    </row>
    <row r="300" spans="2:13" ht="13.5">
      <c r="B300" s="183" t="s">
        <v>117</v>
      </c>
      <c r="C300" s="183"/>
      <c r="D300" s="183"/>
      <c r="E300" s="183"/>
      <c r="F300" s="183"/>
      <c r="G300" s="183"/>
      <c r="H300" s="183"/>
      <c r="I300" s="183"/>
      <c r="J300" s="183"/>
      <c r="K300" s="183"/>
      <c r="L300" s="183"/>
      <c r="M300" s="183"/>
    </row>
    <row r="301" spans="2:13" ht="13.5">
      <c r="B301" s="183"/>
      <c r="C301" s="183"/>
      <c r="D301" s="183"/>
      <c r="E301" s="183"/>
      <c r="F301" s="183"/>
      <c r="G301" s="183"/>
      <c r="H301" s="183"/>
      <c r="I301" s="183"/>
      <c r="J301" s="183"/>
      <c r="K301" s="183"/>
      <c r="L301" s="183"/>
      <c r="M301" s="183"/>
    </row>
    <row r="302" spans="2:13" ht="13.5">
      <c r="B302" s="183"/>
      <c r="C302" s="183"/>
      <c r="D302" s="183"/>
      <c r="E302" s="183"/>
      <c r="F302" s="183"/>
      <c r="G302" s="183"/>
      <c r="H302" s="183"/>
      <c r="I302" s="183"/>
      <c r="J302" s="183"/>
      <c r="K302" s="183"/>
      <c r="L302" s="183"/>
      <c r="M302" s="183"/>
    </row>
    <row r="303" spans="2:13" ht="13.5">
      <c r="B303" s="76"/>
      <c r="C303" s="76"/>
      <c r="D303" s="76"/>
      <c r="E303" s="76"/>
      <c r="F303" s="76"/>
      <c r="G303" s="76"/>
      <c r="H303" s="76"/>
      <c r="I303" s="76"/>
      <c r="J303" s="76"/>
      <c r="K303" s="76"/>
      <c r="L303" s="76"/>
      <c r="M303" s="76"/>
    </row>
    <row r="305" spans="1:12" s="69" customFormat="1" ht="12.75">
      <c r="A305" s="69" t="s">
        <v>68</v>
      </c>
      <c r="B305" s="69" t="s">
        <v>223</v>
      </c>
      <c r="F305" s="70"/>
      <c r="G305" s="71"/>
      <c r="H305" s="72"/>
      <c r="I305" s="73"/>
      <c r="J305" s="74"/>
      <c r="L305" s="75"/>
    </row>
    <row r="307" spans="2:13" ht="13.5" customHeight="1">
      <c r="B307" s="183" t="s">
        <v>199</v>
      </c>
      <c r="C307" s="183"/>
      <c r="D307" s="183"/>
      <c r="E307" s="183"/>
      <c r="F307" s="183"/>
      <c r="G307" s="183"/>
      <c r="H307" s="183"/>
      <c r="I307" s="183"/>
      <c r="J307" s="183"/>
      <c r="K307" s="183"/>
      <c r="L307" s="183"/>
      <c r="M307" s="183"/>
    </row>
    <row r="308" spans="2:13" ht="13.5" customHeight="1">
      <c r="B308" s="183"/>
      <c r="C308" s="183"/>
      <c r="D308" s="183"/>
      <c r="E308" s="183"/>
      <c r="F308" s="183"/>
      <c r="G308" s="183"/>
      <c r="H308" s="183"/>
      <c r="I308" s="183"/>
      <c r="J308" s="183"/>
      <c r="K308" s="183"/>
      <c r="L308" s="183"/>
      <c r="M308" s="183"/>
    </row>
    <row r="309" spans="2:13" ht="13.5">
      <c r="B309" s="76"/>
      <c r="C309" s="76"/>
      <c r="D309" s="76"/>
      <c r="E309" s="76"/>
      <c r="F309" s="76"/>
      <c r="G309" s="76"/>
      <c r="H309" s="76"/>
      <c r="I309" s="76"/>
      <c r="J309" s="76"/>
      <c r="K309" s="76"/>
      <c r="L309" s="76"/>
      <c r="M309" s="76"/>
    </row>
    <row r="310" spans="2:13" ht="13.5">
      <c r="B310" s="76"/>
      <c r="C310" s="76"/>
      <c r="D310" s="76"/>
      <c r="E310" s="76"/>
      <c r="F310" s="76"/>
      <c r="G310" s="76"/>
      <c r="H310" s="76"/>
      <c r="I310" s="76"/>
      <c r="J310" s="76"/>
      <c r="K310" s="76"/>
      <c r="L310" s="76"/>
      <c r="M310" s="76"/>
    </row>
    <row r="311" spans="1:6" ht="13.5">
      <c r="A311" s="69" t="s">
        <v>69</v>
      </c>
      <c r="B311" s="69" t="s">
        <v>281</v>
      </c>
      <c r="C311" s="76"/>
      <c r="D311" s="76"/>
      <c r="E311" s="76"/>
      <c r="F311" s="76"/>
    </row>
    <row r="312" spans="1:6" ht="13.5">
      <c r="A312" s="69"/>
      <c r="B312" s="69"/>
      <c r="C312" s="76"/>
      <c r="D312" s="76"/>
      <c r="E312" s="76"/>
      <c r="F312" s="76"/>
    </row>
    <row r="313" spans="7:13" ht="13.5">
      <c r="G313" s="162" t="s">
        <v>213</v>
      </c>
      <c r="H313" s="160"/>
      <c r="I313" s="162" t="s">
        <v>213</v>
      </c>
      <c r="J313" s="163"/>
      <c r="K313" s="164" t="s">
        <v>22</v>
      </c>
      <c r="L313" s="163"/>
      <c r="M313" s="164" t="s">
        <v>22</v>
      </c>
    </row>
    <row r="314" spans="6:13" s="69" customFormat="1" ht="13.5">
      <c r="F314" s="70"/>
      <c r="G314" s="162" t="s">
        <v>152</v>
      </c>
      <c r="H314" s="160"/>
      <c r="I314" s="162" t="s">
        <v>182</v>
      </c>
      <c r="J314" s="163"/>
      <c r="K314" s="164" t="s">
        <v>152</v>
      </c>
      <c r="L314" s="163"/>
      <c r="M314" s="164" t="s">
        <v>182</v>
      </c>
    </row>
    <row r="315" spans="6:13" s="69" customFormat="1" ht="13.5">
      <c r="F315" s="70"/>
      <c r="G315" s="162" t="s">
        <v>151</v>
      </c>
      <c r="H315" s="160"/>
      <c r="I315" s="162" t="s">
        <v>151</v>
      </c>
      <c r="J315" s="163"/>
      <c r="K315" s="164" t="s">
        <v>151</v>
      </c>
      <c r="L315" s="163"/>
      <c r="M315" s="164" t="s">
        <v>151</v>
      </c>
    </row>
    <row r="316" spans="6:13" s="69" customFormat="1" ht="13.5">
      <c r="F316" s="70"/>
      <c r="G316" s="162" t="s">
        <v>280</v>
      </c>
      <c r="H316" s="160"/>
      <c r="I316" s="162" t="s">
        <v>280</v>
      </c>
      <c r="J316" s="163"/>
      <c r="K316" s="164" t="s">
        <v>153</v>
      </c>
      <c r="L316" s="163"/>
      <c r="M316" s="164" t="s">
        <v>153</v>
      </c>
    </row>
    <row r="317" spans="7:12" ht="13.5">
      <c r="G317" s="123"/>
      <c r="H317" s="124"/>
      <c r="I317" s="123"/>
      <c r="J317" s="109"/>
      <c r="K317" s="108"/>
      <c r="L317" s="109"/>
    </row>
    <row r="318" spans="3:13" ht="14.25" thickBot="1">
      <c r="C318" s="61" t="s">
        <v>282</v>
      </c>
      <c r="G318" s="125">
        <v>13.16</v>
      </c>
      <c r="H318" s="126"/>
      <c r="I318" s="125">
        <v>33.43</v>
      </c>
      <c r="J318" s="79"/>
      <c r="K318" s="110">
        <v>2.92</v>
      </c>
      <c r="L318" s="79"/>
      <c r="M318" s="110">
        <v>12.07</v>
      </c>
    </row>
    <row r="319" spans="7:13" ht="14.25" thickTop="1">
      <c r="G319" s="73"/>
      <c r="H319" s="74"/>
      <c r="I319" s="73"/>
      <c r="K319" s="65"/>
      <c r="L319" s="66"/>
      <c r="M319" s="65"/>
    </row>
    <row r="320" spans="2:13" ht="13.5">
      <c r="B320" s="61" t="s">
        <v>233</v>
      </c>
      <c r="C320" s="184" t="s">
        <v>226</v>
      </c>
      <c r="D320" s="184"/>
      <c r="E320" s="184"/>
      <c r="G320" s="73"/>
      <c r="H320" s="74"/>
      <c r="I320" s="73"/>
      <c r="K320" s="65"/>
      <c r="L320" s="66"/>
      <c r="M320" s="65"/>
    </row>
    <row r="321" spans="3:13" ht="14.25" thickBot="1">
      <c r="C321" s="184"/>
      <c r="D321" s="184"/>
      <c r="E321" s="184"/>
      <c r="G321" s="122">
        <v>5787</v>
      </c>
      <c r="H321" s="74"/>
      <c r="I321" s="122">
        <v>14703</v>
      </c>
      <c r="K321" s="82">
        <v>1286</v>
      </c>
      <c r="L321" s="66"/>
      <c r="M321" s="82">
        <v>5307</v>
      </c>
    </row>
    <row r="322" spans="7:13" ht="14.25" thickTop="1">
      <c r="G322" s="73"/>
      <c r="H322" s="74"/>
      <c r="I322" s="73"/>
      <c r="K322" s="65"/>
      <c r="L322" s="66"/>
      <c r="M322" s="65"/>
    </row>
    <row r="323" spans="2:13" ht="14.25" thickBot="1">
      <c r="B323" s="61" t="s">
        <v>87</v>
      </c>
      <c r="C323" s="61" t="s">
        <v>283</v>
      </c>
      <c r="G323" s="122">
        <v>43978</v>
      </c>
      <c r="H323" s="74"/>
      <c r="I323" s="122">
        <v>43978</v>
      </c>
      <c r="K323" s="82">
        <v>43978</v>
      </c>
      <c r="L323" s="66"/>
      <c r="M323" s="82">
        <v>43978</v>
      </c>
    </row>
    <row r="324" ht="14.25" thickTop="1"/>
    <row r="326" ht="13.5">
      <c r="A326" s="61" t="s">
        <v>80</v>
      </c>
    </row>
    <row r="329" ht="13.5">
      <c r="A329" s="61" t="s">
        <v>81</v>
      </c>
    </row>
    <row r="330" ht="13.5">
      <c r="A330" s="61" t="s">
        <v>82</v>
      </c>
    </row>
    <row r="331" ht="13.5">
      <c r="A331" s="61" t="s">
        <v>83</v>
      </c>
    </row>
    <row r="333" ht="13.5">
      <c r="A333" s="61" t="s">
        <v>84</v>
      </c>
    </row>
    <row r="335" ht="13.5">
      <c r="A335" s="61" t="s">
        <v>85</v>
      </c>
    </row>
    <row r="337" spans="1:3" ht="13.5">
      <c r="A337" s="185" t="s">
        <v>174</v>
      </c>
      <c r="B337" s="185"/>
      <c r="C337" s="185"/>
    </row>
  </sheetData>
  <mergeCells count="46">
    <mergeCell ref="C247:M249"/>
    <mergeCell ref="C251:M252"/>
    <mergeCell ref="C236:M238"/>
    <mergeCell ref="C240:M242"/>
    <mergeCell ref="C243:M243"/>
    <mergeCell ref="C246:M246"/>
    <mergeCell ref="B11:M14"/>
    <mergeCell ref="B32:M33"/>
    <mergeCell ref="B21:M25"/>
    <mergeCell ref="B15:M19"/>
    <mergeCell ref="B26:M29"/>
    <mergeCell ref="B38:M40"/>
    <mergeCell ref="B43:M45"/>
    <mergeCell ref="B50:M51"/>
    <mergeCell ref="B56:M57"/>
    <mergeCell ref="B62:M64"/>
    <mergeCell ref="B124:M125"/>
    <mergeCell ref="B129:M130"/>
    <mergeCell ref="B134:M135"/>
    <mergeCell ref="B178:M182"/>
    <mergeCell ref="B184:M184"/>
    <mergeCell ref="K140:M140"/>
    <mergeCell ref="B144:H145"/>
    <mergeCell ref="B152:M152"/>
    <mergeCell ref="B165:M168"/>
    <mergeCell ref="B170:M174"/>
    <mergeCell ref="C264:F264"/>
    <mergeCell ref="C265:F265"/>
    <mergeCell ref="B193:M194"/>
    <mergeCell ref="B212:M213"/>
    <mergeCell ref="C218:M219"/>
    <mergeCell ref="C244:M245"/>
    <mergeCell ref="C254:M255"/>
    <mergeCell ref="B257:M257"/>
    <mergeCell ref="C221:M221"/>
    <mergeCell ref="B234:M235"/>
    <mergeCell ref="B186:M189"/>
    <mergeCell ref="B307:M308"/>
    <mergeCell ref="C320:E321"/>
    <mergeCell ref="A337:C337"/>
    <mergeCell ref="B268:M269"/>
    <mergeCell ref="B271:M272"/>
    <mergeCell ref="B294:M297"/>
    <mergeCell ref="B300:M302"/>
    <mergeCell ref="B258:M258"/>
    <mergeCell ref="C263:F263"/>
  </mergeCells>
  <printOptions horizontalCentered="1"/>
  <pageMargins left="0.75" right="0.5" top="0.5" bottom="0.75" header="0.5" footer="0.5"/>
  <pageSetup horizontalDpi="600" verticalDpi="600" orientation="portrait" paperSize="9" scale="80" r:id="rId1"/>
  <headerFooter alignWithMargins="0">
    <oddFooter>&amp;L&amp;D &amp;T&amp;C&amp;P+4&amp;R&amp;F &amp;A</oddFooter>
  </headerFooter>
  <rowBreaks count="5" manualBreakCount="5">
    <brk id="65" max="12" man="1"/>
    <brk id="130" max="12" man="1"/>
    <brk id="194" max="12" man="1"/>
    <brk id="256" max="12" man="1"/>
    <brk id="30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Pre-Installed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Pre-Installed User</dc:creator>
  <cp:keywords/>
  <dc:description/>
  <cp:lastModifiedBy>Miss Phan</cp:lastModifiedBy>
  <cp:lastPrinted>2004-02-27T08:11:23Z</cp:lastPrinted>
  <dcterms:created xsi:type="dcterms:W3CDTF">1997-08-04T16:52:49Z</dcterms:created>
  <dcterms:modified xsi:type="dcterms:W3CDTF">2004-02-27T08:13:46Z</dcterms:modified>
  <cp:category/>
  <cp:version/>
  <cp:contentType/>
  <cp:contentStatus/>
</cp:coreProperties>
</file>