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5E3"/>
  <workbookPr/>
  <bookViews>
    <workbookView xWindow="360" yWindow="120" windowWidth="11340" windowHeight="6285" activeTab="2"/>
  </bookViews>
  <sheets>
    <sheet name="PL" sheetId="1" r:id="rId1"/>
    <sheet name="BS" sheetId="2" r:id="rId2"/>
    <sheet name="CF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<sst xmlns="http://schemas.openxmlformats.org/spreadsheetml/2006/main" count="141" uniqueCount="119">
  <si>
    <t>TALIWORKS CORPORATION BERHAD (6052-V)</t>
  </si>
  <si>
    <t>CONDENSED CONSOLIDATED INCOME STATEMENTS</t>
  </si>
  <si>
    <t>3 MONTHS ENDED</t>
  </si>
  <si>
    <t>2002</t>
  </si>
  <si>
    <t>2001</t>
  </si>
  <si>
    <t>RM'000</t>
  </si>
  <si>
    <t>Revenue</t>
  </si>
  <si>
    <t>Operating Expenses</t>
  </si>
  <si>
    <t xml:space="preserve">Other Operating Income </t>
  </si>
  <si>
    <t>Gain on disposal of business segment</t>
  </si>
  <si>
    <t>Profit from Operations</t>
  </si>
  <si>
    <t>Finance cost</t>
  </si>
  <si>
    <t>Share of result of associated companies</t>
  </si>
  <si>
    <t>Profit before tax</t>
  </si>
  <si>
    <t>Taxation</t>
  </si>
  <si>
    <t>Profit after tax</t>
  </si>
  <si>
    <t>Minority Interest</t>
  </si>
  <si>
    <t>Net Profit for the period</t>
  </si>
  <si>
    <t>EPS</t>
  </si>
  <si>
    <t xml:space="preserve">  - Basic</t>
  </si>
  <si>
    <t xml:space="preserve">  - Diluted</t>
  </si>
  <si>
    <t>NA</t>
  </si>
  <si>
    <t>- 1 -</t>
  </si>
  <si>
    <t>CONDENSED CONSOLIDATED BALANCE SHEETS</t>
  </si>
  <si>
    <t>31 DECEMBER 2001</t>
  </si>
  <si>
    <t>Property, Plant and Equipment</t>
  </si>
  <si>
    <t>Investment in Associated Companies</t>
  </si>
  <si>
    <t>Current Assets</t>
  </si>
  <si>
    <t>Inventories</t>
  </si>
  <si>
    <t>Trade and Other  Receivables</t>
  </si>
  <si>
    <t>Short Term Investments</t>
  </si>
  <si>
    <t>Bank and Cash Balances</t>
  </si>
  <si>
    <t>Current Liabilities</t>
  </si>
  <si>
    <t>Trade and Other  Payables</t>
  </si>
  <si>
    <t>Short Term Borrowings</t>
  </si>
  <si>
    <t>Provision for Taxation</t>
  </si>
  <si>
    <t>Provision for Retirement Benefits</t>
  </si>
  <si>
    <t>Net Current Assets</t>
  </si>
  <si>
    <t>Less: Non Current Liabilities</t>
  </si>
  <si>
    <t>Deferred Taxation</t>
  </si>
  <si>
    <t>Other Payables</t>
  </si>
  <si>
    <t>Long Term Borrowings</t>
  </si>
  <si>
    <t>Share Capital</t>
  </si>
  <si>
    <t>Reserves</t>
  </si>
  <si>
    <t>Shareholders' Equity</t>
  </si>
  <si>
    <t>Net tangible assets per share (RM)</t>
  </si>
  <si>
    <t xml:space="preserve"> - 2 -</t>
  </si>
  <si>
    <t>TALIWORKS CORPORATION BERHAD</t>
  </si>
  <si>
    <t>CONDENSED CONSOLIDATED STATEMENT OF CHANGES IN EQUITY</t>
  </si>
  <si>
    <t>Issued and fully</t>
  </si>
  <si>
    <t>paid ordinary</t>
  </si>
  <si>
    <t>shares of RM1 each</t>
  </si>
  <si>
    <t>Non-distributable</t>
  </si>
  <si>
    <t>Distributable</t>
  </si>
  <si>
    <t>Total</t>
  </si>
  <si>
    <t>Note</t>
  </si>
  <si>
    <t>Number</t>
  </si>
  <si>
    <t>Nominal</t>
  </si>
  <si>
    <t>Share</t>
  </si>
  <si>
    <t>Revaluation and</t>
  </si>
  <si>
    <t>Retained</t>
  </si>
  <si>
    <t>of share</t>
  </si>
  <si>
    <t>value</t>
  </si>
  <si>
    <t>premium</t>
  </si>
  <si>
    <t>other reserves</t>
  </si>
  <si>
    <t>earnings</t>
  </si>
  <si>
    <t>'000</t>
  </si>
  <si>
    <t>Net profit</t>
  </si>
  <si>
    <t>At 1 January 2002</t>
  </si>
  <si>
    <t>Dividends for financial period</t>
  </si>
  <si>
    <t>CONDENSED CONSOLIDATED CASH FLOW STATEMENT</t>
  </si>
  <si>
    <t>NOTES</t>
  </si>
  <si>
    <t>Cash Flows from operating activities</t>
  </si>
  <si>
    <t>Profit Before Taxation</t>
  </si>
  <si>
    <t>Adjustments for non-cash flow: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</si>
  <si>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</si>
  <si>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</si>
  <si>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</si>
  <si>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</si>
  <si>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</si>
  <si>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Cash generated from operations</t>
  </si>
  <si>
    <t>Taxation paid</t>
  </si>
  <si>
    <t>Cash Flows from investing activities</t>
  </si>
  <si>
    <t>Proceeds from disposal of property, plant &amp; equipment</t>
  </si>
  <si>
    <t>Disposal of business segment (net)</t>
  </si>
  <si>
    <t>A13</t>
  </si>
  <si>
    <t>Purchase of property, plant &amp; equipment</t>
  </si>
  <si>
    <t>Dividend paid</t>
  </si>
  <si>
    <t>Interest Income</t>
  </si>
  <si>
    <t>Net cash outflow from investing activities</t>
  </si>
  <si>
    <t>Cash Flows from financing activities</t>
  </si>
  <si>
    <t>Repayment of bank borrowings</t>
  </si>
  <si>
    <t>Net cash inflow/(outflow) from financing activities</t>
  </si>
  <si>
    <t>Net increase/(decrease) in cash and cash</t>
  </si>
  <si>
    <t>equivalents</t>
  </si>
  <si>
    <t>Cash and cash equivalents at 1 January 2002</t>
  </si>
  <si>
    <t>with, this interim financial report.</t>
  </si>
  <si>
    <t>Finance by:</t>
  </si>
  <si>
    <t xml:space="preserve"> - 4 -</t>
  </si>
  <si>
    <t xml:space="preserve"> - 3 -</t>
  </si>
  <si>
    <t>FOR  THE FINANCIAL YEAR ENDED 31 DECEMBER 2002</t>
  </si>
  <si>
    <t>ended 31 December 2002</t>
  </si>
  <si>
    <t>At 31 December 2002</t>
  </si>
  <si>
    <t>12 months ended</t>
  </si>
  <si>
    <t>December 2002</t>
  </si>
  <si>
    <t>December 2001</t>
  </si>
  <si>
    <t>31 DECEMBER 2002</t>
  </si>
  <si>
    <t>12 MONTHS ENDED</t>
  </si>
  <si>
    <t>31 DECEMBER</t>
  </si>
  <si>
    <t>Dividend received</t>
  </si>
  <si>
    <t>Investment in associate company</t>
  </si>
  <si>
    <t>The notes set out on pages 5 to 8 form an intergral part of, and, should be read in conjunction with, this interim financial report.</t>
  </si>
  <si>
    <t>The notes set out on pages 5 to 8 form an intergral part of, and, should be read in conjuction with, this interim financial report.</t>
  </si>
  <si>
    <t>The notes set out on pages 5 to 8 form an integral part of, and , should be read in conjunction</t>
  </si>
  <si>
    <t>The notes set out on pages 5 to 8 form an integral part of, and , should be read in conjunction with, this interim financial report.</t>
  </si>
  <si>
    <t>Operating profit before working capital changes</t>
  </si>
  <si>
    <t>Net cash inflow / (outflow) from operating activities</t>
  </si>
  <si>
    <t>Withdrawal / (Placement) of deposits</t>
  </si>
  <si>
    <t xml:space="preserve">Cash and cash equivalents at 31 December 2002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</si>
</sst>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#,##0.0_);\(#,##0.0\)"/>
    <numFmt numFmtId="166" formatCode="_-* #,##0.00_-;\-* #,##0.00_-;_-* &quot;-&quot;??_-;_-@_-"/>
    <numFmt numFmtId="167" formatCode="_(* #,##0_);_(* \(#,##0\);_(* &quot;-&quot;??_);_(@_)"/>
    <numFmt numFmtId="168" formatCode="_-* #,##0.0_-;\-* #,##0.0_-;_-* &quot;-&quot;??_-;_-@_-"/>
    <numFmt numFmtId="169" formatCode="_(* #,##0.0_);_(* \(#,##0.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7" fontId="2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39" fontId="0" fillId="0" borderId="0" xfId="0" applyNumberFormat="1" applyAlignment="1">
      <alignment/>
    </xf>
    <xf numFmtId="167" fontId="1" fillId="0" borderId="0" xfId="15" applyNumberFormat="1" applyFont="1" applyFill="1" applyAlignment="1">
      <alignment/>
    </xf>
    <xf numFmtId="167" fontId="0" fillId="0" borderId="0" xfId="15" applyNumberFormat="1" applyFill="1" applyAlignment="1">
      <alignment/>
    </xf>
    <xf numFmtId="167" fontId="0" fillId="0" borderId="4" xfId="15" applyNumberFormat="1" applyFill="1" applyBorder="1" applyAlignment="1">
      <alignment/>
    </xf>
    <xf numFmtId="167" fontId="0" fillId="0" borderId="5" xfId="15" applyNumberFormat="1" applyFill="1" applyBorder="1" applyAlignment="1">
      <alignment/>
    </xf>
    <xf numFmtId="167" fontId="1" fillId="0" borderId="6" xfId="15" applyNumberFormat="1" applyFont="1" applyFill="1" applyBorder="1" applyAlignment="1">
      <alignment horizontal="right"/>
    </xf>
    <xf numFmtId="167" fontId="1" fillId="0" borderId="5" xfId="15" applyNumberFormat="1" applyFont="1" applyFill="1" applyBorder="1" applyAlignment="1">
      <alignment horizontal="right"/>
    </xf>
    <xf numFmtId="167" fontId="0" fillId="0" borderId="7" xfId="15" applyNumberFormat="1" applyFill="1" applyBorder="1" applyAlignment="1">
      <alignment/>
    </xf>
    <xf numFmtId="167" fontId="0" fillId="0" borderId="8" xfId="15" applyNumberFormat="1" applyFill="1" applyBorder="1" applyAlignment="1">
      <alignment/>
    </xf>
    <xf numFmtId="167" fontId="0" fillId="0" borderId="9" xfId="15" applyNumberFormat="1" applyFill="1" applyBorder="1" applyAlignment="1">
      <alignment/>
    </xf>
    <xf numFmtId="167" fontId="0" fillId="0" borderId="6" xfId="15" applyNumberFormat="1" applyFill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 quotePrefix="1">
      <alignment horizontal="center"/>
    </xf>
    <xf numFmtId="16" fontId="1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11" xfId="15" applyNumberFormat="1" applyFill="1" applyBorder="1" applyAlignment="1">
      <alignment/>
    </xf>
    <xf numFmtId="167" fontId="1" fillId="0" borderId="12" xfId="15" applyNumberFormat="1" applyFont="1" applyFill="1" applyBorder="1" applyAlignment="1">
      <alignment horizontal="right"/>
    </xf>
    <xf numFmtId="15" fontId="1" fillId="0" borderId="0" xfId="0" applyNumberFormat="1" applyFont="1" applyAlignment="1">
      <alignment horizontal="right"/>
    </xf>
    <xf numFmtId="37" fontId="0" fillId="0" borderId="10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15" applyNumberFormat="1" applyFill="1" applyAlignment="1">
      <alignment/>
    </xf>
    <xf numFmtId="167" fontId="0" fillId="0" borderId="13" xfId="15" applyNumberFormat="1" applyFill="1" applyBorder="1" applyAlignment="1">
      <alignment/>
    </xf>
    <xf numFmtId="167" fontId="0" fillId="0" borderId="12" xfId="15" applyNumberFormat="1" applyFill="1" applyBorder="1" applyAlignment="1">
      <alignment/>
    </xf>
    <xf numFmtId="167" fontId="1" fillId="0" borderId="6" xfId="15" applyNumberFormat="1" applyFont="1" applyFill="1" applyBorder="1" applyAlignment="1">
      <alignment horizontal="center"/>
    </xf>
    <xf numFmtId="167" fontId="0" fillId="0" borderId="14" xfId="15" applyNumberFormat="1" applyFill="1" applyBorder="1" applyAlignment="1">
      <alignment/>
    </xf>
    <xf numFmtId="167" fontId="0" fillId="0" borderId="0" xfId="15" applyNumberFormat="1" applyFont="1" applyFill="1" applyAlignment="1" quotePrefix="1">
      <alignment horizontal="center"/>
    </xf>
    <xf numFmtId="0" fontId="2" fillId="0" borderId="0" xfId="0" applyFont="1" applyAlignment="1" quotePrefix="1">
      <alignment horizontal="right"/>
    </xf>
    <xf numFmtId="165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37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37" fontId="0" fillId="0" borderId="0" xfId="0" applyNumberFormat="1" applyAlignment="1">
      <alignment horizontal="right"/>
    </xf>
    <xf numFmtId="167" fontId="1" fillId="0" borderId="4" xfId="15" applyNumberFormat="1" applyFont="1" applyFill="1" applyBorder="1" applyAlignment="1">
      <alignment horizontal="right"/>
    </xf>
    <xf numFmtId="167" fontId="1" fillId="0" borderId="9" xfId="15" applyNumberFormat="1" applyFont="1" applyFill="1" applyBorder="1" applyAlignment="1">
      <alignment horizontal="right"/>
    </xf>
    <xf numFmtId="167" fontId="1" fillId="0" borderId="8" xfId="15" applyNumberFormat="1" applyFont="1" applyFill="1" applyBorder="1" applyAlignment="1">
      <alignment horizontal="right"/>
    </xf>
    <xf numFmtId="167" fontId="0" fillId="0" borderId="5" xfId="15" applyNumberFormat="1" applyFont="1" applyFill="1" applyBorder="1" applyAlignment="1">
      <alignment/>
    </xf>
    <xf numFmtId="167" fontId="0" fillId="0" borderId="9" xfId="15" applyNumberFormat="1" applyFont="1" applyFill="1" applyBorder="1" applyAlignment="1">
      <alignment/>
    </xf>
    <xf numFmtId="15" fontId="1" fillId="0" borderId="0" xfId="0" applyNumberFormat="1" applyFont="1" applyAlignment="1" quotePrefix="1">
      <alignment horizontal="right"/>
    </xf>
    <xf numFmtId="37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0" fillId="0" borderId="0" xfId="15" applyNumberFormat="1" applyFont="1" applyFill="1" applyAlignment="1">
      <alignment/>
    </xf>
    <xf numFmtId="169" fontId="0" fillId="0" borderId="0" xfId="15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167" fontId="1" fillId="0" borderId="0" xfId="15" applyNumberFormat="1" applyFont="1" applyFill="1" applyAlignment="1">
      <alignment horizontal="right"/>
    </xf>
    <xf numFmtId="167" fontId="1" fillId="0" borderId="11" xfId="15" applyNumberFormat="1" applyFont="1" applyFill="1" applyBorder="1" applyAlignment="1">
      <alignment horizontal="right"/>
    </xf>
    <xf numFmtId="167" fontId="1" fillId="0" borderId="6" xfId="15" applyNumberFormat="1" applyFont="1" applyFill="1" applyBorder="1" applyAlignment="1">
      <alignment horizontal="right"/>
    </xf>
    <xf numFmtId="167" fontId="1" fillId="0" borderId="13" xfId="15" applyNumberFormat="1" applyFont="1" applyFill="1" applyBorder="1" applyAlignment="1">
      <alignment horizontal="right"/>
    </xf>
    <xf numFmtId="167" fontId="1" fillId="0" borderId="12" xfId="1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Fill="1" applyBorder="1" applyAlignment="1" quotePrefix="1">
      <alignment horizontal="center"/>
    </xf>
    <xf numFmtId="1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28">
      <selection activeCell="D48" sqref="D48"/>
    </sheetView>
  </sheetViews>
  <sheetFormatPr defaultColWidth="9.140625" defaultRowHeight="12.75"/>
  <cols>
    <col min="1" max="1" width="1.28515625" style="0" customWidth="1"/>
    <col min="2" max="2" width="1.7109375" style="0" customWidth="1"/>
    <col min="3" max="3" width="5.421875" style="0" customWidth="1"/>
    <col min="4" max="4" width="32.7109375" style="0" customWidth="1"/>
    <col min="5" max="5" width="8.140625" style="0" customWidth="1"/>
    <col min="6" max="7" width="12.7109375" style="0" customWidth="1"/>
    <col min="8" max="8" width="4.00390625" style="0" customWidth="1"/>
    <col min="9" max="10" width="12.7109375" style="0" customWidth="1"/>
  </cols>
  <sheetData>
    <row r="1" ht="12.75">
      <c r="A1" s="28" t="s">
        <v>0</v>
      </c>
    </row>
    <row r="4" ht="12.75">
      <c r="A4" s="28" t="s">
        <v>1</v>
      </c>
    </row>
    <row r="5" ht="12.75">
      <c r="A5" s="28" t="s">
        <v>100</v>
      </c>
    </row>
    <row r="8" spans="6:10" ht="12.75">
      <c r="F8" s="68" t="s">
        <v>2</v>
      </c>
      <c r="G8" s="68"/>
      <c r="I8" s="68" t="s">
        <v>107</v>
      </c>
      <c r="J8" s="68"/>
    </row>
    <row r="9" spans="6:10" ht="12.75">
      <c r="F9" s="69" t="s">
        <v>108</v>
      </c>
      <c r="G9" s="68"/>
      <c r="I9" s="69" t="s">
        <v>108</v>
      </c>
      <c r="J9" s="68"/>
    </row>
    <row r="10" spans="6:10" ht="12.75">
      <c r="F10" s="48" t="s">
        <v>3</v>
      </c>
      <c r="G10" s="48" t="s">
        <v>4</v>
      </c>
      <c r="I10" s="48" t="s">
        <v>3</v>
      </c>
      <c r="J10" s="48" t="s">
        <v>4</v>
      </c>
    </row>
    <row r="11" spans="6:10" ht="12.75">
      <c r="F11" s="6" t="s">
        <v>5</v>
      </c>
      <c r="G11" s="6" t="s">
        <v>5</v>
      </c>
      <c r="I11" s="6" t="s">
        <v>5</v>
      </c>
      <c r="J11" s="6" t="s">
        <v>5</v>
      </c>
    </row>
    <row r="13" spans="3:10" ht="12.75">
      <c r="C13" t="s">
        <v>6</v>
      </c>
      <c r="F13" s="10">
        <v>28881</v>
      </c>
      <c r="G13" s="10">
        <v>31054</v>
      </c>
      <c r="H13" s="10"/>
      <c r="I13" s="10">
        <v>130858</v>
      </c>
      <c r="J13" s="10">
        <v>117511</v>
      </c>
    </row>
    <row r="14" spans="6:10" ht="12.75">
      <c r="F14" s="10"/>
      <c r="G14" s="10"/>
      <c r="H14" s="10"/>
      <c r="I14" s="10"/>
      <c r="J14" s="10"/>
    </row>
    <row r="15" spans="3:10" ht="12.75">
      <c r="C15" t="s">
        <v>7</v>
      </c>
      <c r="F15" s="10">
        <v>-18007</v>
      </c>
      <c r="G15" s="10">
        <v>-20969</v>
      </c>
      <c r="H15" s="10"/>
      <c r="I15" s="10">
        <v>-87858</v>
      </c>
      <c r="J15" s="10">
        <v>-86558</v>
      </c>
    </row>
    <row r="16" spans="6:10" ht="12.75">
      <c r="F16" s="10"/>
      <c r="G16" s="10"/>
      <c r="H16" s="10"/>
      <c r="I16" s="10"/>
      <c r="J16" s="10"/>
    </row>
    <row r="17" spans="3:10" ht="12.75">
      <c r="C17" t="s">
        <v>8</v>
      </c>
      <c r="F17" s="10">
        <v>514</v>
      </c>
      <c r="G17" s="10">
        <v>425</v>
      </c>
      <c r="H17" s="10"/>
      <c r="I17" s="10">
        <v>2696</v>
      </c>
      <c r="J17" s="10">
        <v>1576</v>
      </c>
    </row>
    <row r="18" spans="6:10" ht="12.75">
      <c r="F18" s="10"/>
      <c r="G18" s="10"/>
      <c r="H18" s="10"/>
      <c r="I18" s="10"/>
      <c r="J18" s="10"/>
    </row>
    <row r="19" spans="3:10" ht="12.75">
      <c r="C19" t="s">
        <v>9</v>
      </c>
      <c r="F19" s="50">
        <v>0</v>
      </c>
      <c r="G19" s="50">
        <v>0</v>
      </c>
      <c r="H19" s="10"/>
      <c r="I19" s="49">
        <v>3653</v>
      </c>
      <c r="J19" s="50">
        <v>0</v>
      </c>
    </row>
    <row r="20" spans="6:10" ht="12.75">
      <c r="F20" s="10"/>
      <c r="G20" s="10"/>
      <c r="H20" s="10"/>
      <c r="I20" s="10"/>
      <c r="J20" s="10"/>
    </row>
    <row r="21" spans="3:10" ht="12.75">
      <c r="C21" t="s">
        <v>10</v>
      </c>
      <c r="F21" s="10">
        <v>11388</v>
      </c>
      <c r="G21" s="10">
        <v>10510</v>
      </c>
      <c r="H21" s="10"/>
      <c r="I21" s="10">
        <v>49349</v>
      </c>
      <c r="J21" s="10">
        <v>32529</v>
      </c>
    </row>
    <row r="22" spans="6:10" ht="12.75">
      <c r="F22" s="10"/>
      <c r="G22" s="10"/>
      <c r="H22" s="10"/>
      <c r="I22" s="10"/>
      <c r="J22" s="10"/>
    </row>
    <row r="23" spans="3:10" ht="12.75">
      <c r="C23" t="s">
        <v>11</v>
      </c>
      <c r="F23" s="10">
        <v>-8</v>
      </c>
      <c r="G23" s="10">
        <v>-22</v>
      </c>
      <c r="H23" s="10"/>
      <c r="I23" s="10">
        <v>-139</v>
      </c>
      <c r="J23" s="10">
        <v>-347</v>
      </c>
    </row>
    <row r="24" spans="6:10" ht="12.75">
      <c r="F24" s="10"/>
      <c r="G24" s="10"/>
      <c r="H24" s="10"/>
      <c r="I24" s="10"/>
      <c r="J24" s="10"/>
    </row>
    <row r="25" spans="3:10" ht="12.75">
      <c r="C25" t="s">
        <v>12</v>
      </c>
      <c r="F25" s="49">
        <v>422</v>
      </c>
      <c r="G25" s="49">
        <v>1907</v>
      </c>
      <c r="H25" s="10"/>
      <c r="I25" s="49">
        <v>4367</v>
      </c>
      <c r="J25" s="49">
        <v>6313</v>
      </c>
    </row>
    <row r="26" spans="6:10" ht="12.75">
      <c r="F26" s="10"/>
      <c r="G26" s="10"/>
      <c r="H26" s="10"/>
      <c r="I26" s="10"/>
      <c r="J26" s="10"/>
    </row>
    <row r="27" spans="3:10" ht="12.75">
      <c r="C27" t="s">
        <v>13</v>
      </c>
      <c r="F27" s="10">
        <v>11802</v>
      </c>
      <c r="G27" s="10">
        <v>12395</v>
      </c>
      <c r="H27" s="10"/>
      <c r="I27" s="10">
        <v>53577</v>
      </c>
      <c r="J27" s="10">
        <v>38495</v>
      </c>
    </row>
    <row r="28" spans="6:10" ht="12.75">
      <c r="F28" s="10"/>
      <c r="G28" s="10"/>
      <c r="H28" s="10"/>
      <c r="I28" s="10"/>
      <c r="J28" s="10"/>
    </row>
    <row r="29" spans="3:10" ht="12.75">
      <c r="C29" t="s">
        <v>14</v>
      </c>
      <c r="F29" s="49">
        <v>-3294</v>
      </c>
      <c r="G29" s="49">
        <v>-3194</v>
      </c>
      <c r="H29" s="10"/>
      <c r="I29" s="49">
        <v>-14127</v>
      </c>
      <c r="J29" s="49">
        <v>-11683</v>
      </c>
    </row>
    <row r="30" spans="6:10" ht="12.75">
      <c r="F30" s="10"/>
      <c r="G30" s="10"/>
      <c r="H30" s="10"/>
      <c r="I30" s="10"/>
      <c r="J30" s="10"/>
    </row>
    <row r="31" spans="3:10" ht="12.75">
      <c r="C31" t="s">
        <v>15</v>
      </c>
      <c r="F31" s="10">
        <v>8508</v>
      </c>
      <c r="G31" s="10">
        <v>9201</v>
      </c>
      <c r="H31" s="10"/>
      <c r="I31" s="10">
        <v>39450</v>
      </c>
      <c r="J31" s="10">
        <v>26812</v>
      </c>
    </row>
    <row r="32" spans="6:10" ht="12.75">
      <c r="F32" s="10"/>
      <c r="G32" s="10"/>
      <c r="H32" s="10"/>
      <c r="I32" s="10"/>
      <c r="J32" s="10"/>
    </row>
    <row r="33" spans="3:10" ht="12.75">
      <c r="C33" t="s">
        <v>16</v>
      </c>
      <c r="F33" s="11">
        <v>0</v>
      </c>
      <c r="G33" s="11">
        <v>0</v>
      </c>
      <c r="H33" s="10"/>
      <c r="I33" s="11">
        <v>0</v>
      </c>
      <c r="J33" s="11">
        <v>0</v>
      </c>
    </row>
    <row r="34" spans="6:10" ht="12.75">
      <c r="F34" s="37"/>
      <c r="G34" s="37"/>
      <c r="H34" s="10"/>
      <c r="I34" s="37"/>
      <c r="J34" s="37"/>
    </row>
    <row r="35" spans="3:10" ht="13.5" thickBot="1">
      <c r="C35" t="s">
        <v>17</v>
      </c>
      <c r="F35" s="38">
        <v>8508</v>
      </c>
      <c r="G35" s="38">
        <v>9201</v>
      </c>
      <c r="H35" s="10"/>
      <c r="I35" s="38">
        <v>39450</v>
      </c>
      <c r="J35" s="38">
        <v>26812</v>
      </c>
    </row>
    <row r="36" spans="6:10" ht="13.5" thickTop="1">
      <c r="F36" s="10"/>
      <c r="G36" s="10"/>
      <c r="H36" s="10"/>
      <c r="I36" s="10"/>
      <c r="J36" s="10"/>
    </row>
    <row r="37" spans="3:10" ht="12.75">
      <c r="C37" t="s">
        <v>18</v>
      </c>
      <c r="D37" t="s">
        <v>19</v>
      </c>
      <c r="F37" s="47">
        <v>7.24701873935264</v>
      </c>
      <c r="G37" s="47">
        <v>7.837308347529812</v>
      </c>
      <c r="H37" s="47"/>
      <c r="I37" s="47">
        <v>33.603066439523</v>
      </c>
      <c r="J37" s="47">
        <v>22.838160136286202</v>
      </c>
    </row>
    <row r="38" spans="6:10" ht="12.75">
      <c r="F38" s="10"/>
      <c r="G38" s="10"/>
      <c r="H38" s="10"/>
      <c r="I38" s="10"/>
      <c r="J38" s="10"/>
    </row>
    <row r="39" spans="4:10" ht="12.75">
      <c r="D39" t="s">
        <v>20</v>
      </c>
      <c r="F39" s="51" t="s">
        <v>21</v>
      </c>
      <c r="G39" s="51" t="s">
        <v>21</v>
      </c>
      <c r="H39" s="51"/>
      <c r="I39" s="51" t="s">
        <v>21</v>
      </c>
      <c r="J39" s="51" t="s">
        <v>21</v>
      </c>
    </row>
    <row r="40" spans="6:10" ht="12.75">
      <c r="F40" s="10"/>
      <c r="G40" s="10"/>
      <c r="H40" s="10"/>
      <c r="I40" s="10"/>
      <c r="J40" s="10"/>
    </row>
    <row r="41" spans="6:10" ht="12.75">
      <c r="F41" s="10"/>
      <c r="G41" s="10"/>
      <c r="H41" s="10"/>
      <c r="I41" s="10"/>
      <c r="J41" s="10"/>
    </row>
    <row r="42" spans="3:10" ht="12.75">
      <c r="C42" t="s">
        <v>111</v>
      </c>
      <c r="F42" s="10"/>
      <c r="G42" s="10"/>
      <c r="H42" s="10"/>
      <c r="I42" s="10"/>
      <c r="J42" s="10"/>
    </row>
    <row r="43" spans="6:10" ht="12.75">
      <c r="F43" s="10"/>
      <c r="G43" s="10"/>
      <c r="H43" s="10"/>
      <c r="I43" s="10"/>
      <c r="J43" s="10"/>
    </row>
    <row r="44" spans="6:10" ht="12.75">
      <c r="F44" s="10"/>
      <c r="G44" s="10"/>
      <c r="H44" s="10"/>
      <c r="I44" s="10"/>
      <c r="J44" s="10"/>
    </row>
    <row r="45" spans="6:10" ht="12.75">
      <c r="F45" s="10"/>
      <c r="G45" s="10"/>
      <c r="H45" s="10"/>
      <c r="I45" s="10"/>
      <c r="J45" s="10"/>
    </row>
    <row r="46" spans="6:10" ht="12.75">
      <c r="F46" s="10"/>
      <c r="G46" s="10"/>
      <c r="H46" s="10"/>
      <c r="I46" s="10"/>
      <c r="J46" s="10"/>
    </row>
    <row r="47" spans="6:10" ht="12.75">
      <c r="F47" s="10"/>
      <c r="G47" s="10"/>
      <c r="H47" s="10"/>
      <c r="I47" s="10"/>
      <c r="J47" s="10"/>
    </row>
    <row r="48" spans="6:10" ht="12.75">
      <c r="F48" s="10"/>
      <c r="G48" s="10"/>
      <c r="H48" s="10"/>
      <c r="I48" s="10"/>
      <c r="J48" s="10"/>
    </row>
    <row r="49" spans="6:10" ht="12.75">
      <c r="F49" s="10"/>
      <c r="G49" s="10"/>
      <c r="H49" s="10"/>
      <c r="I49" s="10"/>
      <c r="J49" s="10"/>
    </row>
    <row r="50" spans="6:10" ht="12.75">
      <c r="F50" s="10"/>
      <c r="G50" s="10"/>
      <c r="H50" s="10"/>
      <c r="I50" s="10"/>
      <c r="J50" s="10"/>
    </row>
    <row r="51" spans="6:10" ht="12.75">
      <c r="F51" s="10"/>
      <c r="G51" s="10"/>
      <c r="H51" s="10"/>
      <c r="I51" s="10"/>
      <c r="J51" s="10"/>
    </row>
    <row r="52" spans="6:10" ht="12.75">
      <c r="F52" s="10"/>
      <c r="G52" s="10"/>
      <c r="H52" s="10"/>
      <c r="I52" s="10"/>
      <c r="J52" s="10"/>
    </row>
    <row r="53" spans="6:10" ht="12.75">
      <c r="F53" s="10"/>
      <c r="G53" s="10"/>
      <c r="H53" s="10"/>
      <c r="I53" s="10"/>
      <c r="J53" s="10"/>
    </row>
    <row r="54" spans="6:10" ht="12.75">
      <c r="F54" s="10"/>
      <c r="G54" s="10"/>
      <c r="H54" s="10"/>
      <c r="I54" s="10"/>
      <c r="J54" s="10"/>
    </row>
    <row r="55" spans="6:10" ht="12.75">
      <c r="F55" s="10"/>
      <c r="G55" s="10"/>
      <c r="H55" s="10"/>
      <c r="I55" s="10"/>
      <c r="J55" s="10"/>
    </row>
    <row r="56" spans="6:10" ht="12.75">
      <c r="F56" s="10"/>
      <c r="G56" s="10"/>
      <c r="H56" s="10"/>
      <c r="I56" s="10"/>
      <c r="J56" s="10"/>
    </row>
    <row r="57" spans="6:10" ht="12.75">
      <c r="F57" s="10"/>
      <c r="G57" s="10"/>
      <c r="H57" s="10"/>
      <c r="I57" s="10"/>
      <c r="J57" s="10"/>
    </row>
    <row r="58" spans="6:10" ht="12.75">
      <c r="F58" s="10"/>
      <c r="G58" s="10"/>
      <c r="H58" s="10"/>
      <c r="I58" s="10"/>
      <c r="J58" s="10"/>
    </row>
    <row r="59" spans="6:10" ht="12.75">
      <c r="F59" s="10"/>
      <c r="G59" s="10"/>
      <c r="H59" s="10"/>
      <c r="I59" s="10"/>
      <c r="J59" s="10"/>
    </row>
    <row r="60" spans="6:10" ht="12.75">
      <c r="F60" s="10"/>
      <c r="G60" s="10"/>
      <c r="H60" s="10"/>
      <c r="I60" s="10"/>
      <c r="J60" s="10"/>
    </row>
    <row r="61" spans="6:10" ht="12.75">
      <c r="F61" s="10"/>
      <c r="G61" s="10"/>
      <c r="H61" s="10"/>
      <c r="I61" s="10"/>
      <c r="J61" s="10"/>
    </row>
    <row r="62" spans="6:10" ht="12.75">
      <c r="F62" s="10"/>
      <c r="G62" s="10"/>
      <c r="H62" s="10"/>
      <c r="I62" s="10"/>
      <c r="J62" s="10"/>
    </row>
    <row r="63" spans="6:10" ht="12.75">
      <c r="F63" s="10"/>
      <c r="G63" s="10"/>
      <c r="H63" s="10"/>
      <c r="I63" s="10"/>
      <c r="J63" s="10"/>
    </row>
    <row r="64" spans="6:10" ht="12.75">
      <c r="F64" s="10" t="s">
        <v>22</v>
      </c>
      <c r="H64" s="10"/>
      <c r="I64" s="10"/>
      <c r="J64" s="10"/>
    </row>
  </sheetData>
  <mergeCells count="4">
    <mergeCell ref="F8:G8"/>
    <mergeCell ref="F9:G9"/>
    <mergeCell ref="I9:J9"/>
    <mergeCell ref="I8:J8"/>
  </mergeCells>
  <printOptions/>
  <pageMargins left="0.21" right="0.28" top="0.54" bottom="0.35" header="0.3" footer="0.24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workbookViewId="0" topLeftCell="A1">
      <selection activeCell="H67" sqref="H67"/>
    </sheetView>
  </sheetViews>
  <sheetFormatPr defaultColWidth="9.140625" defaultRowHeight="12.75"/>
  <cols>
    <col min="1" max="1" width="2.28125" style="0" customWidth="1"/>
    <col min="2" max="2" width="1.7109375" style="0" customWidth="1"/>
    <col min="3" max="3" width="2.140625" style="0" customWidth="1"/>
    <col min="4" max="4" width="31.28125" style="0" customWidth="1"/>
    <col min="5" max="5" width="3.57421875" style="0" customWidth="1"/>
    <col min="6" max="6" width="2.8515625" style="0" customWidth="1"/>
    <col min="7" max="7" width="7.57421875" style="0" customWidth="1"/>
    <col min="8" max="8" width="18.421875" style="0" customWidth="1"/>
    <col min="9" max="9" width="19.7109375" style="0" customWidth="1"/>
    <col min="10" max="10" width="18.8515625" style="0" customWidth="1"/>
  </cols>
  <sheetData>
    <row r="1" spans="1:10" ht="12.75">
      <c r="A1" s="28" t="s">
        <v>0</v>
      </c>
      <c r="F1" s="10"/>
      <c r="G1" s="10"/>
      <c r="H1" s="10"/>
      <c r="I1" s="10"/>
      <c r="J1" s="10"/>
    </row>
    <row r="2" spans="1:10" ht="12.75">
      <c r="A2" s="28"/>
      <c r="F2" s="10"/>
      <c r="G2" s="10"/>
      <c r="H2" s="10"/>
      <c r="I2" s="10"/>
      <c r="J2" s="10"/>
    </row>
    <row r="3" ht="12.75">
      <c r="A3" s="28"/>
    </row>
    <row r="4" ht="12.75">
      <c r="A4" s="28" t="s">
        <v>23</v>
      </c>
    </row>
    <row r="8" spans="9:10" ht="12.75">
      <c r="I8" s="57" t="s">
        <v>106</v>
      </c>
      <c r="J8" s="35" t="s">
        <v>24</v>
      </c>
    </row>
    <row r="9" spans="9:10" ht="12.75">
      <c r="I9" s="6" t="s">
        <v>5</v>
      </c>
      <c r="J9" s="6" t="s">
        <v>5</v>
      </c>
    </row>
    <row r="12" spans="3:10" ht="12.75">
      <c r="C12" t="s">
        <v>25</v>
      </c>
      <c r="I12" s="10">
        <v>12332</v>
      </c>
      <c r="J12" s="10">
        <v>16300</v>
      </c>
    </row>
    <row r="13" spans="3:10" ht="12.75">
      <c r="C13" t="s">
        <v>26</v>
      </c>
      <c r="I13" s="10">
        <v>43643</v>
      </c>
      <c r="J13" s="10">
        <v>40762</v>
      </c>
    </row>
    <row r="14" spans="9:10" ht="12.75">
      <c r="I14" s="36">
        <v>55975</v>
      </c>
      <c r="J14" s="36">
        <v>57062</v>
      </c>
    </row>
    <row r="15" spans="9:10" ht="12.75">
      <c r="I15" s="10"/>
      <c r="J15" s="10"/>
    </row>
    <row r="16" spans="9:10" ht="12.75">
      <c r="I16" s="10"/>
      <c r="J16" s="10"/>
    </row>
    <row r="17" spans="3:10" ht="12.75">
      <c r="C17" s="28" t="s">
        <v>27</v>
      </c>
      <c r="I17" s="10"/>
      <c r="J17" s="10"/>
    </row>
    <row r="18" spans="4:10" ht="12.75">
      <c r="D18" t="s">
        <v>28</v>
      </c>
      <c r="I18" s="10">
        <v>981</v>
      </c>
      <c r="J18" s="10">
        <v>3342</v>
      </c>
    </row>
    <row r="19" spans="4:10" ht="12.75">
      <c r="D19" t="s">
        <v>29</v>
      </c>
      <c r="I19" s="10">
        <v>106705</v>
      </c>
      <c r="J19" s="10">
        <v>80318</v>
      </c>
    </row>
    <row r="20" spans="4:10" ht="12.75">
      <c r="D20" t="s">
        <v>30</v>
      </c>
      <c r="I20" s="10">
        <v>39331</v>
      </c>
      <c r="J20" s="10">
        <v>35367</v>
      </c>
    </row>
    <row r="21" spans="4:10" ht="12.75">
      <c r="D21" t="s">
        <v>31</v>
      </c>
      <c r="I21" s="10">
        <v>1669</v>
      </c>
      <c r="J21" s="10">
        <v>2193</v>
      </c>
    </row>
    <row r="22" spans="9:10" ht="12.75">
      <c r="I22" s="36">
        <v>148686</v>
      </c>
      <c r="J22" s="36">
        <v>121220</v>
      </c>
    </row>
    <row r="23" spans="9:10" ht="12.75">
      <c r="I23" s="10"/>
      <c r="J23" s="10"/>
    </row>
    <row r="24" spans="3:10" ht="12.75">
      <c r="C24" s="28" t="s">
        <v>32</v>
      </c>
      <c r="I24" s="10"/>
      <c r="J24" s="10"/>
    </row>
    <row r="25" spans="4:10" ht="12.75">
      <c r="D25" t="s">
        <v>33</v>
      </c>
      <c r="I25" s="10">
        <v>19903</v>
      </c>
      <c r="J25" s="10">
        <v>20837</v>
      </c>
    </row>
    <row r="26" spans="4:10" ht="12.75">
      <c r="D26" t="s">
        <v>34</v>
      </c>
      <c r="I26" s="10">
        <v>112</v>
      </c>
      <c r="J26" s="10">
        <v>3601</v>
      </c>
    </row>
    <row r="27" spans="4:10" ht="12.75">
      <c r="D27" t="s">
        <v>35</v>
      </c>
      <c r="I27" s="10">
        <v>1586</v>
      </c>
      <c r="J27" s="10">
        <v>1735</v>
      </c>
    </row>
    <row r="28" spans="4:10" ht="12.75">
      <c r="D28" t="s">
        <v>36</v>
      </c>
      <c r="I28" s="11">
        <v>0</v>
      </c>
      <c r="J28" s="10">
        <v>982</v>
      </c>
    </row>
    <row r="29" spans="9:10" ht="12.75">
      <c r="I29" s="36">
        <v>21601</v>
      </c>
      <c r="J29" s="36">
        <v>27155</v>
      </c>
    </row>
    <row r="30" spans="9:10" ht="12.75">
      <c r="I30" s="10"/>
      <c r="J30" s="10"/>
    </row>
    <row r="31" spans="3:10" ht="12.75">
      <c r="C31" t="s">
        <v>37</v>
      </c>
      <c r="I31" s="10">
        <v>127085</v>
      </c>
      <c r="J31" s="10">
        <v>94065</v>
      </c>
    </row>
    <row r="32" spans="9:10" ht="12.75">
      <c r="I32" s="10"/>
      <c r="J32" s="10"/>
    </row>
    <row r="33" spans="3:10" ht="12.75">
      <c r="C33" s="28" t="s">
        <v>38</v>
      </c>
      <c r="I33" s="10"/>
      <c r="J33" s="10"/>
    </row>
    <row r="34" spans="3:10" ht="12.75">
      <c r="C34" t="s">
        <v>39</v>
      </c>
      <c r="I34" s="10">
        <v>69</v>
      </c>
      <c r="J34" s="10">
        <v>69</v>
      </c>
    </row>
    <row r="35" spans="3:10" ht="12.75">
      <c r="C35" t="s">
        <v>40</v>
      </c>
      <c r="I35" s="11">
        <v>0</v>
      </c>
      <c r="J35" s="10">
        <v>789</v>
      </c>
    </row>
    <row r="36" spans="3:10" ht="12.75">
      <c r="C36" t="s">
        <v>41</v>
      </c>
      <c r="I36" s="11">
        <v>0</v>
      </c>
      <c r="J36" s="10">
        <v>304</v>
      </c>
    </row>
    <row r="37" spans="9:10" ht="12.75">
      <c r="I37" s="36">
        <v>69</v>
      </c>
      <c r="J37" s="36">
        <v>1162</v>
      </c>
    </row>
    <row r="38" spans="9:10" ht="12.75">
      <c r="I38" s="10"/>
      <c r="J38" s="10"/>
    </row>
    <row r="39" spans="9:10" ht="12.75">
      <c r="I39" s="37"/>
      <c r="J39" s="37"/>
    </row>
    <row r="40" spans="9:10" ht="13.5" thickBot="1">
      <c r="I40" s="38">
        <v>182991</v>
      </c>
      <c r="J40" s="38">
        <v>149965</v>
      </c>
    </row>
    <row r="41" spans="9:10" ht="13.5" thickTop="1">
      <c r="I41" s="10"/>
      <c r="J41" s="10"/>
    </row>
    <row r="42" spans="3:10" ht="12.75">
      <c r="C42" s="28" t="s">
        <v>97</v>
      </c>
      <c r="J42" s="10"/>
    </row>
    <row r="43" spans="3:10" ht="12.75">
      <c r="C43" t="s">
        <v>42</v>
      </c>
      <c r="I43" s="10">
        <v>117400.1</v>
      </c>
      <c r="J43" s="10">
        <v>117400</v>
      </c>
    </row>
    <row r="44" spans="3:10" ht="12.75">
      <c r="C44" t="s">
        <v>43</v>
      </c>
      <c r="I44" s="10">
        <v>65591</v>
      </c>
      <c r="J44" s="10">
        <v>32565</v>
      </c>
    </row>
    <row r="45" spans="9:10" ht="12.75">
      <c r="I45" s="10"/>
      <c r="J45" s="10"/>
    </row>
    <row r="46" spans="9:10" ht="12.75">
      <c r="I46" s="37"/>
      <c r="J46" s="37"/>
    </row>
    <row r="47" spans="3:10" ht="13.5" thickBot="1">
      <c r="C47" t="s">
        <v>44</v>
      </c>
      <c r="I47" s="38">
        <v>182991.1</v>
      </c>
      <c r="J47" s="38">
        <v>149965</v>
      </c>
    </row>
    <row r="48" ht="13.5" thickTop="1">
      <c r="J48" s="10"/>
    </row>
    <row r="50" spans="3:10" ht="12.75">
      <c r="C50" t="s">
        <v>45</v>
      </c>
      <c r="I50" s="17">
        <v>1.4160635297584925</v>
      </c>
      <c r="J50" s="17">
        <v>1.1268228279386712</v>
      </c>
    </row>
    <row r="51" ht="12.75">
      <c r="I51" s="10"/>
    </row>
    <row r="52" ht="12.75">
      <c r="C52" t="s">
        <v>112</v>
      </c>
    </row>
    <row r="67" ht="12.75">
      <c r="H67" s="10" t="s">
        <v>46</v>
      </c>
    </row>
  </sheetData>
  <printOptions/>
  <pageMargins left="0.3" right="0.17" top="0.39" bottom="0.38" header="0.26" footer="0.2"/>
  <pageSetup fitToHeight="1" fitToWidth="1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="85" zoomScaleNormal="85" workbookViewId="0" topLeftCell="A31">
      <selection activeCell="B45" sqref="B45"/>
    </sheetView>
  </sheetViews>
  <sheetFormatPr defaultColWidth="9.140625" defaultRowHeight="12.75"/>
  <cols>
    <col min="1" max="1" width="2.7109375" style="2" customWidth="1"/>
    <col min="2" max="2" width="2.28125" style="2" customWidth="1"/>
    <col min="3" max="3" width="49.00390625" style="2" customWidth="1"/>
    <col min="4" max="4" width="10.421875" style="2" customWidth="1"/>
    <col min="5" max="5" width="11.28125" style="2" customWidth="1"/>
    <col min="6" max="6" width="4.421875" style="2" customWidth="1"/>
    <col min="7" max="7" width="16.8515625" style="2" customWidth="1"/>
    <col min="8" max="8" width="4.28125" style="13" customWidth="1"/>
    <col min="9" max="9" width="17.8515625" style="2" customWidth="1"/>
    <col min="10" max="10" width="8.140625" style="2" bestFit="1" customWidth="1"/>
    <col min="11" max="16384" width="9.140625" style="2" customWidth="1"/>
  </cols>
  <sheetData>
    <row r="1" spans="1:3" ht="12.75">
      <c r="A1" s="1" t="s">
        <v>0</v>
      </c>
      <c r="B1" s="1"/>
      <c r="C1" s="1"/>
    </row>
    <row r="3" spans="1:3" ht="12.75">
      <c r="A3" s="1" t="s">
        <v>70</v>
      </c>
      <c r="B3" s="4"/>
      <c r="C3" s="4"/>
    </row>
    <row r="4" ht="12.75">
      <c r="A4" s="28" t="str">
        <f>PL!A5</f>
        <v>FOR  THE FINANCIAL YEAR ENDED 31 DECEMBER 2002</v>
      </c>
    </row>
    <row r="5" spans="1:3" ht="12.75">
      <c r="A5" s="4"/>
      <c r="B5" s="4"/>
      <c r="C5" s="4"/>
    </row>
    <row r="6" spans="6:9" ht="12.75">
      <c r="F6" s="3"/>
      <c r="G6" s="5" t="s">
        <v>103</v>
      </c>
      <c r="H6" s="75"/>
      <c r="I6" s="5" t="s">
        <v>103</v>
      </c>
    </row>
    <row r="7" spans="4:9" ht="12.75">
      <c r="D7" s="5" t="s">
        <v>71</v>
      </c>
      <c r="G7" s="29" t="s">
        <v>104</v>
      </c>
      <c r="H7" s="76"/>
      <c r="I7" s="29" t="s">
        <v>105</v>
      </c>
    </row>
    <row r="8" spans="6:9" ht="12.75">
      <c r="F8" s="3"/>
      <c r="G8" s="30" t="s">
        <v>5</v>
      </c>
      <c r="H8" s="77"/>
      <c r="I8" s="5" t="s">
        <v>5</v>
      </c>
    </row>
    <row r="10" ht="12.75">
      <c r="A10" s="28" t="s">
        <v>72</v>
      </c>
    </row>
    <row r="11" ht="12.75">
      <c r="A11" s="28"/>
    </row>
    <row r="12" spans="2:9" ht="12.75">
      <c r="B12" s="2" t="s">
        <v>73</v>
      </c>
      <c r="G12" s="59">
        <v>53577</v>
      </c>
      <c r="I12" s="7">
        <v>38495</v>
      </c>
    </row>
    <row r="13" spans="7:9" ht="12.75">
      <c r="G13" s="59"/>
      <c r="I13" s="7"/>
    </row>
    <row r="14" spans="2:9" ht="12.75">
      <c r="B14" s="2" t="s">
        <v>74</v>
      </c>
      <c r="G14" s="59"/>
      <c r="I14" s="7"/>
    </row>
    <row r="15" spans="3:9" ht="12.75">
      <c r="C15" s="2" t="s">
        <v>75</v>
      </c>
      <c r="G15" s="59">
        <v>1767</v>
      </c>
      <c r="I15" s="7">
        <v>1612</v>
      </c>
    </row>
    <row r="16" spans="3:9" ht="12.75">
      <c r="C16" s="2" t="s">
        <v>76</v>
      </c>
      <c r="G16" s="14">
        <v>-6088</v>
      </c>
      <c r="I16" s="14">
        <v>-7401</v>
      </c>
    </row>
    <row r="17" spans="7:9" ht="12.75">
      <c r="G17" s="59"/>
      <c r="I17" s="7"/>
    </row>
    <row r="18" spans="2:9" ht="12.75">
      <c r="B18" s="2" t="s">
        <v>115</v>
      </c>
      <c r="G18" s="59">
        <v>49256</v>
      </c>
      <c r="I18" s="7">
        <v>32706</v>
      </c>
    </row>
    <row r="19" spans="7:9" ht="12.75">
      <c r="G19" s="59"/>
      <c r="I19" s="7"/>
    </row>
    <row r="20" spans="2:9" ht="12.75">
      <c r="B20" s="2" t="s">
        <v>77</v>
      </c>
      <c r="G20" s="59"/>
      <c r="I20" s="7"/>
    </row>
    <row r="21" spans="3:9" ht="12.75">
      <c r="C21" s="2" t="s">
        <v>78</v>
      </c>
      <c r="G21" s="7">
        <v>-26756</v>
      </c>
      <c r="I21" s="7">
        <v>-22807</v>
      </c>
    </row>
    <row r="22" spans="3:9" ht="12.75">
      <c r="C22" s="2" t="s">
        <v>79</v>
      </c>
      <c r="G22" s="60">
        <v>1799</v>
      </c>
      <c r="I22" s="14">
        <v>-2515</v>
      </c>
    </row>
    <row r="23" spans="7:9" ht="12.75">
      <c r="G23" s="59"/>
      <c r="I23" s="7"/>
    </row>
    <row r="24" spans="2:9" ht="12.75">
      <c r="B24" s="2" t="s">
        <v>80</v>
      </c>
      <c r="G24" s="59">
        <v>24299</v>
      </c>
      <c r="I24" s="7">
        <v>7384</v>
      </c>
    </row>
    <row r="25" spans="7:9" ht="12.75">
      <c r="G25" s="59"/>
      <c r="I25" s="7"/>
    </row>
    <row r="26" spans="2:9" ht="12.75">
      <c r="B26" s="2" t="s">
        <v>11</v>
      </c>
      <c r="G26" s="7">
        <v>-139</v>
      </c>
      <c r="I26" s="7">
        <v>-347</v>
      </c>
    </row>
    <row r="27" spans="2:9" ht="12.75">
      <c r="B27" s="2" t="s">
        <v>81</v>
      </c>
      <c r="G27" s="8">
        <v>-12288</v>
      </c>
      <c r="I27" s="7">
        <v>-10068</v>
      </c>
    </row>
    <row r="28" spans="7:9" ht="12.75">
      <c r="G28" s="61"/>
      <c r="I28" s="7"/>
    </row>
    <row r="29" spans="2:9" ht="12.75">
      <c r="B29" s="2" t="s">
        <v>116</v>
      </c>
      <c r="G29" s="62">
        <v>11872</v>
      </c>
      <c r="I29" s="31">
        <v>-3031</v>
      </c>
    </row>
    <row r="30" spans="7:9" ht="12.75">
      <c r="G30" s="59"/>
      <c r="I30" s="7"/>
    </row>
    <row r="31" spans="1:9" ht="12.75">
      <c r="A31" s="28" t="s">
        <v>82</v>
      </c>
      <c r="G31" s="59"/>
      <c r="I31" s="7"/>
    </row>
    <row r="32" spans="7:9" ht="12.75">
      <c r="G32" s="59"/>
      <c r="I32" s="7"/>
    </row>
    <row r="33" spans="2:9" ht="12.75">
      <c r="B33" s="7" t="s">
        <v>83</v>
      </c>
      <c r="G33" s="59">
        <v>714</v>
      </c>
      <c r="I33" s="7">
        <v>172</v>
      </c>
    </row>
    <row r="34" spans="2:9" ht="12.75">
      <c r="B34" s="7" t="s">
        <v>84</v>
      </c>
      <c r="D34" s="5" t="s">
        <v>85</v>
      </c>
      <c r="E34" s="28"/>
      <c r="G34" s="59">
        <v>5319</v>
      </c>
      <c r="I34" s="59">
        <v>0</v>
      </c>
    </row>
    <row r="35" spans="2:9" ht="12.75">
      <c r="B35" s="7" t="s">
        <v>86</v>
      </c>
      <c r="G35" s="7">
        <v>-2604</v>
      </c>
      <c r="I35" s="7">
        <v>-1981</v>
      </c>
    </row>
    <row r="36" spans="2:9" ht="12.75">
      <c r="B36" s="7" t="s">
        <v>110</v>
      </c>
      <c r="G36" s="67">
        <v>0</v>
      </c>
      <c r="I36" s="7">
        <v>-147</v>
      </c>
    </row>
    <row r="37" spans="2:9" ht="12.75">
      <c r="B37" s="2" t="s">
        <v>87</v>
      </c>
      <c r="G37" s="7">
        <v>-6424</v>
      </c>
      <c r="I37" s="7">
        <v>-5917</v>
      </c>
    </row>
    <row r="38" spans="2:9" ht="12.75">
      <c r="B38" s="2" t="s">
        <v>109</v>
      </c>
      <c r="G38" s="59">
        <v>0</v>
      </c>
      <c r="I38" s="7">
        <v>1350</v>
      </c>
    </row>
    <row r="39" spans="2:9" ht="12.75">
      <c r="B39" s="2" t="s">
        <v>88</v>
      </c>
      <c r="G39" s="7">
        <v>-1957</v>
      </c>
      <c r="I39" s="7">
        <v>1352</v>
      </c>
    </row>
    <row r="40" spans="7:9" ht="12.75">
      <c r="G40" s="59"/>
      <c r="I40" s="7"/>
    </row>
    <row r="41" spans="2:9" ht="12.75">
      <c r="B41" s="2" t="s">
        <v>89</v>
      </c>
      <c r="G41" s="31">
        <v>-4952</v>
      </c>
      <c r="I41" s="31">
        <v>-5171</v>
      </c>
    </row>
    <row r="42" spans="7:9" ht="12.75">
      <c r="G42" s="59"/>
      <c r="I42" s="7"/>
    </row>
    <row r="43" spans="1:9" ht="12.75">
      <c r="A43" s="28" t="s">
        <v>90</v>
      </c>
      <c r="G43" s="59"/>
      <c r="I43" s="7"/>
    </row>
    <row r="44" spans="7:9" ht="12.75">
      <c r="G44" s="59"/>
      <c r="I44" s="7"/>
    </row>
    <row r="45" spans="2:9" ht="12.75">
      <c r="B45" s="2" t="s">
        <v>117</v>
      </c>
      <c r="G45" s="59">
        <v>235</v>
      </c>
      <c r="I45" s="7">
        <v>-389</v>
      </c>
    </row>
    <row r="46" spans="2:9" ht="12.75">
      <c r="B46" s="2" t="s">
        <v>91</v>
      </c>
      <c r="G46" s="7">
        <v>-3102</v>
      </c>
      <c r="I46" s="7">
        <v>-3741</v>
      </c>
    </row>
    <row r="47" spans="7:9" ht="12.75">
      <c r="G47" s="59"/>
      <c r="I47" s="7"/>
    </row>
    <row r="48" spans="1:9" ht="12.75">
      <c r="A48" s="13" t="s">
        <v>92</v>
      </c>
      <c r="B48" s="13"/>
      <c r="C48" s="13"/>
      <c r="D48" s="13"/>
      <c r="E48" s="13"/>
      <c r="F48" s="13"/>
      <c r="G48" s="31">
        <v>-2867</v>
      </c>
      <c r="I48" s="31">
        <v>-4130</v>
      </c>
    </row>
    <row r="49" spans="1:9" ht="12.75">
      <c r="A49" s="13"/>
      <c r="B49" s="13"/>
      <c r="C49" s="13"/>
      <c r="D49" s="13"/>
      <c r="E49" s="13"/>
      <c r="F49" s="13"/>
      <c r="G49" s="61"/>
      <c r="I49" s="8"/>
    </row>
    <row r="50" spans="1:9" ht="12.75">
      <c r="A50" s="13" t="s">
        <v>93</v>
      </c>
      <c r="B50" s="13"/>
      <c r="C50" s="13"/>
      <c r="D50" s="13"/>
      <c r="E50" s="13"/>
      <c r="G50" s="59"/>
      <c r="I50" s="7"/>
    </row>
    <row r="51" spans="1:10" ht="12.75">
      <c r="A51" s="13" t="s">
        <v>94</v>
      </c>
      <c r="B51" s="16"/>
      <c r="C51" s="16"/>
      <c r="D51" s="16"/>
      <c r="E51" s="16"/>
      <c r="F51" s="9"/>
      <c r="G51" s="63">
        <v>4053</v>
      </c>
      <c r="H51" s="16"/>
      <c r="I51" s="39">
        <v>-12332</v>
      </c>
      <c r="J51" s="39"/>
    </row>
    <row r="52" spans="1:9" ht="12.75">
      <c r="A52" s="16"/>
      <c r="B52" s="16"/>
      <c r="C52" s="16"/>
      <c r="D52" s="16"/>
      <c r="E52" s="16"/>
      <c r="F52" s="9"/>
      <c r="G52" s="63"/>
      <c r="H52" s="16"/>
      <c r="I52" s="7"/>
    </row>
    <row r="53" spans="1:9" ht="12.75">
      <c r="A53" s="13" t="s">
        <v>95</v>
      </c>
      <c r="B53" s="16"/>
      <c r="C53" s="16"/>
      <c r="D53" s="16"/>
      <c r="E53" s="16"/>
      <c r="F53" s="16"/>
      <c r="G53" s="63">
        <v>29916</v>
      </c>
      <c r="H53" s="16"/>
      <c r="I53" s="7">
        <v>42248</v>
      </c>
    </row>
    <row r="54" spans="1:9" ht="12.75">
      <c r="A54" s="16"/>
      <c r="B54" s="16"/>
      <c r="C54" s="16"/>
      <c r="D54" s="16"/>
      <c r="E54" s="16"/>
      <c r="F54" s="16"/>
      <c r="G54" s="64"/>
      <c r="H54" s="16"/>
      <c r="I54" s="12"/>
    </row>
    <row r="55" spans="1:10" ht="13.5" thickBot="1">
      <c r="A55" s="32" t="s">
        <v>118</v>
      </c>
      <c r="B55" s="16"/>
      <c r="C55" s="16"/>
      <c r="D55" s="16"/>
      <c r="E55" s="16"/>
      <c r="F55" s="16"/>
      <c r="G55" s="65">
        <v>33969</v>
      </c>
      <c r="H55" s="16"/>
      <c r="I55" s="15">
        <v>29916</v>
      </c>
      <c r="J55" s="7"/>
    </row>
    <row r="56" spans="1:9" ht="13.5" thickTop="1">
      <c r="A56" s="16"/>
      <c r="B56" s="16"/>
      <c r="C56" s="16"/>
      <c r="D56" s="16"/>
      <c r="E56" s="16"/>
      <c r="F56" s="9"/>
      <c r="G56" s="63"/>
      <c r="H56" s="16"/>
      <c r="I56" s="58"/>
    </row>
    <row r="57" spans="1:9" ht="12.75">
      <c r="A57" s="16"/>
      <c r="B57" s="16"/>
      <c r="C57" s="16"/>
      <c r="D57" s="16"/>
      <c r="E57" s="16"/>
      <c r="F57" s="9"/>
      <c r="G57" s="63"/>
      <c r="H57" s="16"/>
      <c r="I57" s="58"/>
    </row>
    <row r="58" spans="1:9" ht="12.75">
      <c r="A58" s="2" t="s">
        <v>113</v>
      </c>
      <c r="B58" s="9"/>
      <c r="C58" s="9"/>
      <c r="D58" s="9"/>
      <c r="E58" s="9"/>
      <c r="F58" s="9"/>
      <c r="G58" s="9"/>
      <c r="H58" s="16"/>
      <c r="I58" s="9"/>
    </row>
    <row r="59" spans="1:9" ht="12.75">
      <c r="A59" s="2" t="s">
        <v>96</v>
      </c>
      <c r="B59" s="9"/>
      <c r="C59" s="9"/>
      <c r="D59" s="9"/>
      <c r="E59" s="9"/>
      <c r="F59" s="9"/>
      <c r="G59" s="9"/>
      <c r="H59" s="16"/>
      <c r="I59" s="9"/>
    </row>
    <row r="60" spans="1:9" ht="12.75">
      <c r="A60" s="9"/>
      <c r="B60" s="9"/>
      <c r="C60" s="9"/>
      <c r="D60" s="9"/>
      <c r="E60" s="9"/>
      <c r="F60" s="9"/>
      <c r="G60" s="9"/>
      <c r="H60" s="16"/>
      <c r="I60" s="9"/>
    </row>
    <row r="61" spans="1:9" ht="12.75">
      <c r="A61" s="9"/>
      <c r="B61" s="9"/>
      <c r="C61" s="9"/>
      <c r="D61" s="9"/>
      <c r="E61" s="9"/>
      <c r="F61" s="9"/>
      <c r="G61" s="9"/>
      <c r="H61" s="16"/>
      <c r="I61" s="9"/>
    </row>
    <row r="62" spans="1:9" ht="12.75">
      <c r="A62" s="9"/>
      <c r="B62" s="9"/>
      <c r="C62" s="9"/>
      <c r="D62" s="9"/>
      <c r="E62" s="9"/>
      <c r="F62" s="9"/>
      <c r="G62" s="9"/>
      <c r="H62" s="16"/>
      <c r="I62" s="9"/>
    </row>
    <row r="63" spans="1:9" ht="12.75">
      <c r="A63" s="9"/>
      <c r="B63" s="9"/>
      <c r="C63" s="9"/>
      <c r="D63" s="9"/>
      <c r="E63" s="9"/>
      <c r="F63" s="9"/>
      <c r="G63" s="9"/>
      <c r="H63" s="16"/>
      <c r="I63" s="9"/>
    </row>
    <row r="64" spans="1:9" ht="12.75">
      <c r="A64" s="9"/>
      <c r="B64" s="9"/>
      <c r="C64" s="9"/>
      <c r="D64" s="9"/>
      <c r="E64" s="9"/>
      <c r="F64" s="9"/>
      <c r="G64" s="9"/>
      <c r="H64" s="16"/>
      <c r="I64" s="9"/>
    </row>
    <row r="65" spans="1:9" ht="12.75">
      <c r="A65" s="9"/>
      <c r="B65" s="9"/>
      <c r="C65" s="9"/>
      <c r="D65" s="9"/>
      <c r="E65" s="9"/>
      <c r="F65" s="9"/>
      <c r="G65" s="9"/>
      <c r="H65" s="16"/>
      <c r="I65" s="9"/>
    </row>
    <row r="66" spans="1:9" ht="12.75">
      <c r="A66" s="9"/>
      <c r="B66" s="9"/>
      <c r="C66" s="9"/>
      <c r="D66" s="9"/>
      <c r="E66" s="9"/>
      <c r="F66" s="9"/>
      <c r="G66" s="9"/>
      <c r="H66" s="16"/>
      <c r="I66" s="9"/>
    </row>
    <row r="67" spans="1:9" ht="12.75">
      <c r="A67" s="9"/>
      <c r="B67" s="9"/>
      <c r="C67" s="9"/>
      <c r="D67" s="9"/>
      <c r="E67" s="9"/>
      <c r="F67" s="9"/>
      <c r="G67" s="9"/>
      <c r="H67" s="16"/>
      <c r="I67" s="9"/>
    </row>
    <row r="68" spans="1:9" ht="12.75">
      <c r="A68" s="9"/>
      <c r="B68" s="9"/>
      <c r="C68" s="9"/>
      <c r="D68" s="9"/>
      <c r="E68" s="9"/>
      <c r="F68" s="9"/>
      <c r="G68" s="9"/>
      <c r="H68" s="16"/>
      <c r="I68" s="9"/>
    </row>
    <row r="69" spans="1:9" ht="12.75">
      <c r="A69" s="9"/>
      <c r="B69" s="9"/>
      <c r="C69" s="9"/>
      <c r="D69" s="9"/>
      <c r="E69" s="9"/>
      <c r="F69" s="9"/>
      <c r="G69" s="9"/>
      <c r="H69" s="16"/>
      <c r="I69" s="9"/>
    </row>
    <row r="70" spans="1:9" ht="12.75">
      <c r="A70" s="9"/>
      <c r="B70" s="9"/>
      <c r="C70" s="9"/>
      <c r="D70" s="9"/>
      <c r="E70" s="9"/>
      <c r="F70" s="9"/>
      <c r="G70" s="9"/>
      <c r="H70" s="16"/>
      <c r="I70" s="9"/>
    </row>
    <row r="71" spans="1:9" ht="12.75">
      <c r="A71" s="9"/>
      <c r="B71" s="9"/>
      <c r="C71" s="9"/>
      <c r="D71" s="9"/>
      <c r="E71" s="9"/>
      <c r="F71" s="9"/>
      <c r="G71" s="9"/>
      <c r="H71" s="16"/>
      <c r="I71" s="9"/>
    </row>
    <row r="72" spans="1:9" ht="12.75">
      <c r="A72" s="9"/>
      <c r="B72" s="9"/>
      <c r="C72" s="9"/>
      <c r="D72" s="9"/>
      <c r="E72" s="9"/>
      <c r="F72" s="9"/>
      <c r="G72" s="9"/>
      <c r="H72" s="16"/>
      <c r="I72" s="9"/>
    </row>
    <row r="73" spans="1:9" ht="12.75">
      <c r="A73" s="9"/>
      <c r="B73" s="9"/>
      <c r="C73" s="9"/>
      <c r="D73" s="9"/>
      <c r="E73" s="9"/>
      <c r="F73" s="9"/>
      <c r="G73" s="9"/>
      <c r="H73" s="16"/>
      <c r="I73" s="9"/>
    </row>
    <row r="74" spans="1:9" ht="12.75">
      <c r="A74" s="9"/>
      <c r="B74" s="9"/>
      <c r="C74" s="9"/>
      <c r="D74" s="9"/>
      <c r="E74" s="9"/>
      <c r="F74" s="9"/>
      <c r="G74" s="9"/>
      <c r="H74" s="16"/>
      <c r="I74" s="9"/>
    </row>
    <row r="75" spans="1:9" ht="12.75">
      <c r="A75" s="9"/>
      <c r="B75" s="9"/>
      <c r="C75" s="9"/>
      <c r="D75" s="9"/>
      <c r="E75" s="9"/>
      <c r="F75" s="9"/>
      <c r="G75" s="9"/>
      <c r="H75" s="16"/>
      <c r="I75" s="9"/>
    </row>
    <row r="76" spans="1:9" ht="12.75">
      <c r="A76" s="9"/>
      <c r="B76" s="9"/>
      <c r="D76" s="46" t="s">
        <v>99</v>
      </c>
      <c r="E76" s="9"/>
      <c r="F76" s="9"/>
      <c r="G76" s="9"/>
      <c r="H76" s="16"/>
      <c r="I76" s="9"/>
    </row>
    <row r="77" spans="1:9" ht="12.75">
      <c r="A77" s="9"/>
      <c r="B77" s="9"/>
      <c r="C77" s="9"/>
      <c r="D77" s="9"/>
      <c r="E77" s="9"/>
      <c r="F77" s="9"/>
      <c r="G77" s="9"/>
      <c r="H77" s="16"/>
      <c r="I77" s="9"/>
    </row>
    <row r="78" spans="1:9" ht="12.75">
      <c r="A78" s="9"/>
      <c r="B78" s="9"/>
      <c r="C78" s="9"/>
      <c r="D78" s="9"/>
      <c r="E78" s="9"/>
      <c r="F78" s="9"/>
      <c r="G78" s="9"/>
      <c r="H78" s="16"/>
      <c r="I78" s="9"/>
    </row>
    <row r="79" spans="1:9" ht="12.75">
      <c r="A79" s="9"/>
      <c r="B79" s="9"/>
      <c r="C79" s="9"/>
      <c r="D79" s="9"/>
      <c r="E79" s="9"/>
      <c r="F79" s="9"/>
      <c r="G79" s="9"/>
      <c r="H79" s="16"/>
      <c r="I79" s="9"/>
    </row>
    <row r="80" spans="1:9" ht="12.75">
      <c r="A80" s="9"/>
      <c r="B80" s="9"/>
      <c r="C80" s="9"/>
      <c r="D80" s="9"/>
      <c r="E80" s="9"/>
      <c r="F80" s="9"/>
      <c r="G80" s="9"/>
      <c r="H80" s="16"/>
      <c r="I80" s="9"/>
    </row>
    <row r="81" spans="1:9" ht="12.75">
      <c r="A81" s="9"/>
      <c r="B81" s="9"/>
      <c r="C81" s="9"/>
      <c r="D81" s="9"/>
      <c r="E81" s="9"/>
      <c r="F81" s="9"/>
      <c r="G81" s="9"/>
      <c r="H81" s="16"/>
      <c r="I81" s="9"/>
    </row>
    <row r="82" spans="1:9" ht="12.75">
      <c r="A82" s="9"/>
      <c r="B82" s="9"/>
      <c r="C82" s="9"/>
      <c r="D82" s="9"/>
      <c r="E82" s="9"/>
      <c r="F82" s="9"/>
      <c r="G82" s="9"/>
      <c r="H82" s="16"/>
      <c r="I82" s="9"/>
    </row>
    <row r="83" spans="1:9" ht="12.75">
      <c r="A83" s="9"/>
      <c r="B83" s="9"/>
      <c r="C83" s="9"/>
      <c r="D83" s="9"/>
      <c r="E83" s="9"/>
      <c r="F83" s="9"/>
      <c r="G83" s="9"/>
      <c r="H83" s="16"/>
      <c r="I83" s="9"/>
    </row>
    <row r="84" spans="1:9" ht="12.75">
      <c r="A84" s="9"/>
      <c r="B84" s="9"/>
      <c r="C84" s="9"/>
      <c r="D84" s="9"/>
      <c r="E84" s="9"/>
      <c r="F84" s="9"/>
      <c r="G84" s="9"/>
      <c r="H84" s="16"/>
      <c r="I84" s="9"/>
    </row>
    <row r="85" spans="1:9" ht="12.75">
      <c r="A85" s="9"/>
      <c r="B85" s="9"/>
      <c r="C85" s="9"/>
      <c r="D85" s="9"/>
      <c r="E85" s="9"/>
      <c r="F85" s="9"/>
      <c r="G85" s="9"/>
      <c r="H85" s="16"/>
      <c r="I85" s="9"/>
    </row>
    <row r="86" spans="1:9" ht="12.75">
      <c r="A86" s="9"/>
      <c r="B86" s="9"/>
      <c r="C86" s="9"/>
      <c r="D86" s="9"/>
      <c r="E86" s="9"/>
      <c r="F86" s="9"/>
      <c r="G86" s="9"/>
      <c r="H86" s="16"/>
      <c r="I86" s="9"/>
    </row>
    <row r="87" spans="1:9" ht="12.75">
      <c r="A87" s="9"/>
      <c r="B87" s="9"/>
      <c r="C87" s="9"/>
      <c r="D87" s="9"/>
      <c r="E87" s="9"/>
      <c r="F87" s="9"/>
      <c r="G87" s="9"/>
      <c r="H87" s="16"/>
      <c r="I87" s="9"/>
    </row>
    <row r="88" spans="1:9" ht="12.75">
      <c r="A88" s="9"/>
      <c r="B88" s="9"/>
      <c r="C88" s="9"/>
      <c r="D88" s="9"/>
      <c r="E88" s="9"/>
      <c r="F88" s="9"/>
      <c r="G88" s="9"/>
      <c r="H88" s="16"/>
      <c r="I88" s="9"/>
    </row>
    <row r="89" spans="1:9" ht="12.75">
      <c r="A89" s="9"/>
      <c r="B89" s="9"/>
      <c r="C89" s="9"/>
      <c r="D89" s="9"/>
      <c r="E89" s="9"/>
      <c r="F89" s="9"/>
      <c r="G89" s="9"/>
      <c r="H89" s="16"/>
      <c r="I89" s="9"/>
    </row>
    <row r="90" spans="1:9" ht="12.75">
      <c r="A90" s="9"/>
      <c r="B90" s="9"/>
      <c r="C90" s="9"/>
      <c r="D90" s="9"/>
      <c r="E90" s="9"/>
      <c r="F90" s="9"/>
      <c r="G90" s="9"/>
      <c r="H90" s="16"/>
      <c r="I90" s="9"/>
    </row>
    <row r="91" spans="1:9" ht="12.75">
      <c r="A91" s="9"/>
      <c r="B91" s="9"/>
      <c r="C91" s="9"/>
      <c r="D91" s="9"/>
      <c r="E91" s="9"/>
      <c r="F91" s="9"/>
      <c r="G91" s="9"/>
      <c r="H91" s="16"/>
      <c r="I91" s="9"/>
    </row>
    <row r="92" spans="1:9" ht="12.75">
      <c r="A92" s="9"/>
      <c r="B92" s="9"/>
      <c r="C92" s="9"/>
      <c r="D92" s="9"/>
      <c r="E92" s="9"/>
      <c r="F92" s="9"/>
      <c r="G92" s="9"/>
      <c r="H92" s="16"/>
      <c r="I92" s="9"/>
    </row>
    <row r="93" spans="1:9" ht="12.75">
      <c r="A93" s="9"/>
      <c r="B93" s="9"/>
      <c r="C93" s="9"/>
      <c r="D93" s="9"/>
      <c r="E93" s="9"/>
      <c r="F93" s="9"/>
      <c r="G93" s="9"/>
      <c r="H93" s="16"/>
      <c r="I93" s="9"/>
    </row>
    <row r="94" spans="1:9" ht="12.75">
      <c r="A94" s="9"/>
      <c r="B94" s="9"/>
      <c r="C94" s="9"/>
      <c r="D94" s="9"/>
      <c r="E94" s="9"/>
      <c r="F94" s="9"/>
      <c r="G94" s="9"/>
      <c r="H94" s="16"/>
      <c r="I94" s="9"/>
    </row>
    <row r="95" spans="1:9" ht="12.75">
      <c r="A95" s="9"/>
      <c r="B95" s="9"/>
      <c r="C95" s="9"/>
      <c r="D95" s="9"/>
      <c r="E95" s="9"/>
      <c r="F95" s="9"/>
      <c r="G95" s="9"/>
      <c r="H95" s="16"/>
      <c r="I95" s="9"/>
    </row>
    <row r="96" spans="1:9" ht="12.75">
      <c r="A96" s="9"/>
      <c r="B96" s="9"/>
      <c r="C96" s="9"/>
      <c r="D96" s="9"/>
      <c r="E96" s="9"/>
      <c r="F96" s="9"/>
      <c r="G96" s="9"/>
      <c r="H96" s="16"/>
      <c r="I96" s="9"/>
    </row>
  </sheetData>
  <printOptions/>
  <pageMargins left="0.37" right="0.34" top="0.5" bottom="0.29" header="0.19" footer="0.18"/>
  <pageSetup fitToHeight="1" fitToWidth="1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31">
      <selection activeCell="C38" sqref="C38:C39"/>
    </sheetView>
  </sheetViews>
  <sheetFormatPr defaultColWidth="9.140625" defaultRowHeight="12.75"/>
  <cols>
    <col min="1" max="1" width="30.421875" style="19" customWidth="1"/>
    <col min="2" max="2" width="8.8515625" style="19" customWidth="1"/>
    <col min="3" max="5" width="11.7109375" style="19" customWidth="1"/>
    <col min="6" max="6" width="17.28125" style="19" customWidth="1"/>
    <col min="7" max="7" width="13.00390625" style="19" customWidth="1"/>
    <col min="8" max="8" width="11.7109375" style="19" customWidth="1"/>
    <col min="9" max="16384" width="9.140625" style="19" customWidth="1"/>
  </cols>
  <sheetData>
    <row r="1" spans="1:8" ht="12.75">
      <c r="A1" s="18" t="s">
        <v>47</v>
      </c>
      <c r="G1" s="70"/>
      <c r="H1" s="70"/>
    </row>
    <row r="2" ht="15" customHeight="1">
      <c r="A2" s="18" t="s">
        <v>48</v>
      </c>
    </row>
    <row r="3" ht="15" customHeight="1">
      <c r="A3" s="18" t="str">
        <f>PL!A5</f>
        <v>FOR  THE FINANCIAL YEAR ENDED 31 DECEMBER 2002</v>
      </c>
    </row>
    <row r="4" ht="15" customHeight="1"/>
    <row r="6" spans="1:8" ht="12.75">
      <c r="A6" s="20"/>
      <c r="B6" s="42"/>
      <c r="C6" s="73" t="s">
        <v>49</v>
      </c>
      <c r="D6" s="74"/>
      <c r="E6" s="41"/>
      <c r="F6" s="42"/>
      <c r="G6" s="20"/>
      <c r="H6" s="42"/>
    </row>
    <row r="7" spans="1:8" ht="12.75">
      <c r="A7" s="21"/>
      <c r="B7" s="27"/>
      <c r="C7" s="71" t="s">
        <v>50</v>
      </c>
      <c r="D7" s="72"/>
      <c r="E7" s="33"/>
      <c r="F7" s="27"/>
      <c r="G7" s="21"/>
      <c r="H7" s="27"/>
    </row>
    <row r="8" spans="1:8" ht="12.75">
      <c r="A8" s="21"/>
      <c r="B8" s="27"/>
      <c r="C8" s="71" t="s">
        <v>51</v>
      </c>
      <c r="D8" s="72"/>
      <c r="E8" s="71" t="s">
        <v>52</v>
      </c>
      <c r="F8" s="72"/>
      <c r="G8" s="23" t="s">
        <v>53</v>
      </c>
      <c r="H8" s="22" t="s">
        <v>54</v>
      </c>
    </row>
    <row r="9" spans="1:8" ht="12.75">
      <c r="A9" s="21"/>
      <c r="B9" s="27"/>
      <c r="C9" s="24"/>
      <c r="D9" s="25"/>
      <c r="E9" s="24"/>
      <c r="F9" s="25"/>
      <c r="G9" s="26"/>
      <c r="H9" s="25"/>
    </row>
    <row r="10" spans="1:8" ht="12.75">
      <c r="A10" s="21"/>
      <c r="B10" s="43" t="s">
        <v>55</v>
      </c>
      <c r="C10" s="52" t="s">
        <v>56</v>
      </c>
      <c r="D10" s="34" t="s">
        <v>57</v>
      </c>
      <c r="E10" s="34" t="s">
        <v>58</v>
      </c>
      <c r="F10" s="34" t="s">
        <v>59</v>
      </c>
      <c r="G10" s="34" t="s">
        <v>60</v>
      </c>
      <c r="H10" s="34"/>
    </row>
    <row r="11" spans="1:8" ht="12.75">
      <c r="A11" s="21"/>
      <c r="B11" s="27"/>
      <c r="C11" s="23" t="s">
        <v>61</v>
      </c>
      <c r="D11" s="22" t="s">
        <v>62</v>
      </c>
      <c r="E11" s="22" t="s">
        <v>63</v>
      </c>
      <c r="F11" s="22" t="s">
        <v>64</v>
      </c>
      <c r="G11" s="22" t="s">
        <v>65</v>
      </c>
      <c r="H11" s="22"/>
    </row>
    <row r="12" spans="1:8" ht="12.75">
      <c r="A12" s="21"/>
      <c r="B12" s="27"/>
      <c r="C12" s="53" t="s">
        <v>66</v>
      </c>
      <c r="D12" s="54" t="s">
        <v>5</v>
      </c>
      <c r="E12" s="54" t="s">
        <v>5</v>
      </c>
      <c r="F12" s="54" t="s">
        <v>5</v>
      </c>
      <c r="G12" s="54" t="s">
        <v>5</v>
      </c>
      <c r="H12" s="54" t="s">
        <v>5</v>
      </c>
    </row>
    <row r="13" spans="1:8" ht="12.75">
      <c r="A13" s="21"/>
      <c r="B13" s="27"/>
      <c r="C13" s="27"/>
      <c r="D13" s="27"/>
      <c r="E13" s="27"/>
      <c r="F13" s="27"/>
      <c r="G13" s="27"/>
      <c r="H13" s="27"/>
    </row>
    <row r="14" spans="1:8" ht="12.75">
      <c r="A14" s="21"/>
      <c r="B14" s="27"/>
      <c r="C14" s="27"/>
      <c r="D14" s="27"/>
      <c r="E14" s="27"/>
      <c r="F14" s="27"/>
      <c r="G14" s="27"/>
      <c r="H14" s="27"/>
    </row>
    <row r="15" spans="1:8" ht="12.75">
      <c r="A15" s="21" t="s">
        <v>68</v>
      </c>
      <c r="B15" s="27"/>
      <c r="C15" s="27">
        <v>117400</v>
      </c>
      <c r="D15" s="27">
        <v>117400</v>
      </c>
      <c r="E15" s="27">
        <v>16296</v>
      </c>
      <c r="F15" s="27">
        <v>-70720</v>
      </c>
      <c r="G15" s="27">
        <v>86989</v>
      </c>
      <c r="H15" s="27">
        <f>SUM(D15:G15)</f>
        <v>149965</v>
      </c>
    </row>
    <row r="16" spans="1:8" ht="12.75">
      <c r="A16" s="21"/>
      <c r="B16" s="27"/>
      <c r="C16" s="27"/>
      <c r="D16" s="27"/>
      <c r="E16" s="27"/>
      <c r="F16" s="27"/>
      <c r="G16" s="27"/>
      <c r="H16" s="27"/>
    </row>
    <row r="17" spans="1:8" ht="12.75">
      <c r="A17" s="21" t="s">
        <v>67</v>
      </c>
      <c r="B17" s="27"/>
      <c r="C17" s="27">
        <v>0</v>
      </c>
      <c r="D17" s="27">
        <v>0</v>
      </c>
      <c r="E17" s="27">
        <v>0</v>
      </c>
      <c r="F17" s="27">
        <v>0</v>
      </c>
      <c r="G17" s="27">
        <v>39450</v>
      </c>
      <c r="H17" s="27">
        <f>SUM(D17:G17)</f>
        <v>39450</v>
      </c>
    </row>
    <row r="18" spans="1:8" ht="12.75">
      <c r="A18" s="21"/>
      <c r="B18" s="27"/>
      <c r="C18" s="27"/>
      <c r="D18" s="27"/>
      <c r="E18" s="27"/>
      <c r="F18" s="27"/>
      <c r="G18" s="27"/>
      <c r="H18" s="27"/>
    </row>
    <row r="19" spans="1:8" ht="12.75">
      <c r="A19" s="21" t="s">
        <v>69</v>
      </c>
      <c r="B19" s="27"/>
      <c r="C19" s="27"/>
      <c r="D19" s="27"/>
      <c r="E19" s="27"/>
      <c r="F19" s="27"/>
      <c r="G19" s="27"/>
      <c r="H19" s="27"/>
    </row>
    <row r="20" spans="1:8" ht="12.75">
      <c r="A20" s="55" t="s">
        <v>101</v>
      </c>
      <c r="B20" s="27"/>
      <c r="C20" s="27">
        <v>0</v>
      </c>
      <c r="D20" s="27">
        <v>0</v>
      </c>
      <c r="E20" s="27">
        <v>0</v>
      </c>
      <c r="F20" s="27">
        <v>0</v>
      </c>
      <c r="G20" s="27">
        <v>-6424</v>
      </c>
      <c r="H20" s="27">
        <f>SUM(D20:G20)</f>
        <v>-6424</v>
      </c>
    </row>
    <row r="21" spans="1:8" ht="12.75">
      <c r="A21" s="21"/>
      <c r="B21" s="27"/>
      <c r="C21" s="27"/>
      <c r="D21" s="27"/>
      <c r="E21" s="27"/>
      <c r="F21" s="27"/>
      <c r="G21" s="27"/>
      <c r="H21" s="27"/>
    </row>
    <row r="22" spans="1:8" ht="12.75">
      <c r="A22" s="21"/>
      <c r="B22" s="27"/>
      <c r="C22" s="20"/>
      <c r="D22" s="20"/>
      <c r="E22" s="20"/>
      <c r="F22" s="20"/>
      <c r="G22" s="20"/>
      <c r="H22" s="20"/>
    </row>
    <row r="23" spans="1:8" ht="13.5" thickBot="1">
      <c r="A23" s="56" t="s">
        <v>102</v>
      </c>
      <c r="B23" s="25"/>
      <c r="C23" s="44">
        <f aca="true" t="shared" si="0" ref="C23:H23">SUM(C15:C21)</f>
        <v>117400</v>
      </c>
      <c r="D23" s="44">
        <f t="shared" si="0"/>
        <v>117400</v>
      </c>
      <c r="E23" s="44">
        <f t="shared" si="0"/>
        <v>16296</v>
      </c>
      <c r="F23" s="44">
        <f t="shared" si="0"/>
        <v>-70720</v>
      </c>
      <c r="G23" s="44">
        <f t="shared" si="0"/>
        <v>120015</v>
      </c>
      <c r="H23" s="44">
        <f t="shared" si="0"/>
        <v>182991</v>
      </c>
    </row>
    <row r="24" ht="13.5" thickTop="1"/>
    <row r="25" ht="12.75">
      <c r="A25" s="66" t="s">
        <v>114</v>
      </c>
    </row>
    <row r="26" ht="12.75">
      <c r="A26" s="40"/>
    </row>
    <row r="69" ht="12.75">
      <c r="D69" s="45" t="s">
        <v>98</v>
      </c>
    </row>
  </sheetData>
  <mergeCells count="5">
    <mergeCell ref="G1:H1"/>
    <mergeCell ref="E8:F8"/>
    <mergeCell ref="C6:D6"/>
    <mergeCell ref="C7:D7"/>
    <mergeCell ref="C8:D8"/>
  </mergeCells>
  <printOptions/>
  <pageMargins left="0.17" right="0.21" top="0.79" bottom="0.42" header="0.32" footer="0.18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tcb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</dc:creator>
  <cp:keywords/>
  <dc:description/>
  <cp:lastModifiedBy>tcb</cp:lastModifiedBy>
  <cp:lastPrinted>2003-02-14T04:33:52Z</cp:lastPrinted>
  <dcterms:created xsi:type="dcterms:W3CDTF">2002-11-19T09:43:50Z</dcterms:created>
  <dcterms:modified xsi:type="dcterms:W3CDTF">2003-02-17T01:24:33Z</dcterms:modified>
  <cp:category/>
  <cp:version/>
  <cp:contentType/>
  <cp:contentStatus/>
</cp:coreProperties>
</file>