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4220" windowHeight="8070" activeTab="0"/>
  </bookViews>
  <sheets>
    <sheet name="NOTES" sheetId="1" r:id="rId1"/>
  </sheets>
  <definedNames/>
  <calcPr fullCalcOnLoad="1"/>
</workbook>
</file>

<file path=xl/sharedStrings.xml><?xml version="1.0" encoding="utf-8"?>
<sst xmlns="http://schemas.openxmlformats.org/spreadsheetml/2006/main" count="200" uniqueCount="185">
  <si>
    <t>RM'000</t>
  </si>
  <si>
    <t>Basic earnings per share</t>
  </si>
  <si>
    <t>There is no pending material litigation.</t>
  </si>
  <si>
    <t>Changes in material litigation</t>
  </si>
  <si>
    <t>Off balance sheet financial instruments</t>
  </si>
  <si>
    <t>liabilities.</t>
  </si>
  <si>
    <t>ultimate holding company</t>
  </si>
  <si>
    <t>months included in current</t>
  </si>
  <si>
    <t>corporate guarantee by the Company and</t>
  </si>
  <si>
    <t>less payment due within 12</t>
  </si>
  <si>
    <t>Fixed charge over the assets of the Group and</t>
  </si>
  <si>
    <t>Term loans</t>
  </si>
  <si>
    <t>Long term borrowings:</t>
  </si>
  <si>
    <t>Revolving credit</t>
  </si>
  <si>
    <t>Overdraft facility</t>
  </si>
  <si>
    <t>Short term borrowings:</t>
  </si>
  <si>
    <t>Security</t>
  </si>
  <si>
    <t>Type</t>
  </si>
  <si>
    <t>The Group borrowings and debt securities as at the end of the reporting period are:</t>
  </si>
  <si>
    <t>Borrowing and debt securities</t>
  </si>
  <si>
    <t>Status of corporate proposal announced</t>
  </si>
  <si>
    <t>b)  There were no investments in quoted securities as at the end of the financial period under review.</t>
  </si>
  <si>
    <t>a)  There were no purchases or sales of quoted securities for the current quarter and financial year to date.</t>
  </si>
  <si>
    <t>Quoted investments</t>
  </si>
  <si>
    <t xml:space="preserve">     Effective tax rate</t>
  </si>
  <si>
    <t>RM`000</t>
  </si>
  <si>
    <t>Current Quarter</t>
  </si>
  <si>
    <t>Taxation</t>
  </si>
  <si>
    <t>The Group has not provided any profit forecast or profit guarantee in a public document.</t>
  </si>
  <si>
    <t>Variance of Actual and Forecast Profit</t>
  </si>
  <si>
    <t>Current year prospects</t>
  </si>
  <si>
    <t>Variation of results against preceding quarter</t>
  </si>
  <si>
    <t>Review of performance</t>
  </si>
  <si>
    <t>Current quarter</t>
  </si>
  <si>
    <t>Basic earning per share (sen)</t>
  </si>
  <si>
    <t>Diluted earnings per share</t>
  </si>
  <si>
    <t>Weighted average no of shares</t>
  </si>
  <si>
    <t>Add      :</t>
  </si>
  <si>
    <t>Less     :</t>
  </si>
  <si>
    <t>Bankers Acceptance</t>
  </si>
  <si>
    <t>Earnings Per Share</t>
  </si>
  <si>
    <t>Net profit attributable to shareholders (RM`000)</t>
  </si>
  <si>
    <t>Number of shares that would have</t>
  </si>
  <si>
    <t xml:space="preserve">   No of shares used to compute diluted</t>
  </si>
  <si>
    <t>Short term portion of term</t>
  </si>
  <si>
    <t xml:space="preserve">   EPS</t>
  </si>
  <si>
    <t>Weighted average no. of shares (`000)</t>
  </si>
  <si>
    <t>Weighted average no of shares(`000)</t>
  </si>
  <si>
    <t>under option(`000)</t>
  </si>
  <si>
    <t>been issued at fair value (`000)</t>
  </si>
  <si>
    <t>Charge over the assets of the Group and corporate guarantee by the Company</t>
  </si>
  <si>
    <t xml:space="preserve"> Current year provision</t>
  </si>
  <si>
    <t>There were no sales of unquoted investments and properties for the current quarter and financial year to date.</t>
  </si>
  <si>
    <t>Dividend paid</t>
  </si>
  <si>
    <t>Year to date</t>
  </si>
  <si>
    <t xml:space="preserve">   Year to date</t>
  </si>
  <si>
    <t>1.</t>
  </si>
  <si>
    <t>Basis of  preparation</t>
  </si>
  <si>
    <t>2.</t>
  </si>
  <si>
    <t>Annual Report of the Group's Preceding Annual Financial Statements</t>
  </si>
  <si>
    <t>3.</t>
  </si>
  <si>
    <t>Seasonal or cyclical factors</t>
  </si>
  <si>
    <t>Our business operations are generally affected by the major festive seasons.</t>
  </si>
  <si>
    <t>4.</t>
  </si>
  <si>
    <t>Unusual items</t>
  </si>
  <si>
    <t>5.</t>
  </si>
  <si>
    <t>Changes in estimates</t>
  </si>
  <si>
    <t>There were no changes in estimates of amounts reported in prior quarters of the current financial year or changes in estimates of amounts reported in prior financial years that have a material effect in the current quarter.</t>
  </si>
  <si>
    <t>6.</t>
  </si>
  <si>
    <t>Debt and equity securities</t>
  </si>
  <si>
    <t>7.</t>
  </si>
  <si>
    <t>Segment Reporting</t>
  </si>
  <si>
    <t>Analysis of the Group's revenue and results by business are as follows:-</t>
  </si>
  <si>
    <t>Current period to date</t>
  </si>
  <si>
    <t xml:space="preserve">Investment </t>
  </si>
  <si>
    <t>Manu-</t>
  </si>
  <si>
    <t>R&amp;D</t>
  </si>
  <si>
    <t>Elimination</t>
  </si>
  <si>
    <t>Consolidated</t>
  </si>
  <si>
    <t>Holding</t>
  </si>
  <si>
    <t>facturing</t>
  </si>
  <si>
    <t>Revenue</t>
  </si>
  <si>
    <t>-</t>
  </si>
  <si>
    <t>Other Operating income</t>
  </si>
  <si>
    <t>Results</t>
  </si>
  <si>
    <t>Profit before tax</t>
  </si>
  <si>
    <t>9.</t>
  </si>
  <si>
    <t>Property, plant and equipment</t>
  </si>
  <si>
    <t>10.</t>
  </si>
  <si>
    <t>Events subsequent to the balance sheet date</t>
  </si>
  <si>
    <t>11.</t>
  </si>
  <si>
    <t>Changes in composition of the Group</t>
  </si>
  <si>
    <t>12.</t>
  </si>
  <si>
    <t>Real</t>
  </si>
  <si>
    <t>Property</t>
  </si>
  <si>
    <t>Services</t>
  </si>
  <si>
    <t>The audit report of the Group's most recent annual audited financial statements for the year ended 31 January 2003 was not qualified.</t>
  </si>
  <si>
    <t>There were no issuances and repayment of debts and equity securities, share buy-backs, share cancellation, share held as treasury shares and resale of treasury shares.</t>
  </si>
  <si>
    <t>Changes in contingent liabilities or contingent assets.</t>
  </si>
  <si>
    <t>8.</t>
  </si>
  <si>
    <t>13.</t>
  </si>
  <si>
    <t>14.</t>
  </si>
  <si>
    <t>15.</t>
  </si>
  <si>
    <t>16.</t>
  </si>
  <si>
    <t>17.</t>
  </si>
  <si>
    <t>18.</t>
  </si>
  <si>
    <t>19.</t>
  </si>
  <si>
    <t>20.</t>
  </si>
  <si>
    <t>21.</t>
  </si>
  <si>
    <t>22.</t>
  </si>
  <si>
    <t>23.</t>
  </si>
  <si>
    <t>24.</t>
  </si>
  <si>
    <t>No geographical segment is presented as the Group's activities are carried out in Malaysia.</t>
  </si>
  <si>
    <t>As at the date of this report, there were no material events subsequent to the balance sheet date.</t>
  </si>
  <si>
    <t>There were no changes in the contingent liabilities or assets of the Group since the last annual balance sheet date to this quarter balance sheet date.</t>
  </si>
  <si>
    <t>Sale of unquoted investments and properties</t>
  </si>
  <si>
    <t>The accounting policies and methods of computation adopted by the Group in this interim financial statements are consistent with those adopted in the financial statements for the year ended 31 January 2003.</t>
  </si>
  <si>
    <t>Sales</t>
  </si>
  <si>
    <t>There were no changes in composition of the group during the quarter under review.</t>
  </si>
  <si>
    <t>There were no unusual items affecting assets, liabilities, equity, net income, or cash flows for the quarter ended 31 July 2003.</t>
  </si>
  <si>
    <t>(1487)</t>
  </si>
  <si>
    <t>(6,166)</t>
  </si>
  <si>
    <t>(281)</t>
  </si>
  <si>
    <t>(910)</t>
  </si>
  <si>
    <t>The Company has announced the following proposals:</t>
  </si>
  <si>
    <r>
      <t xml:space="preserve">1.  </t>
    </r>
    <r>
      <rPr>
        <u val="single"/>
        <sz val="11"/>
        <rFont val="Times New Roman"/>
        <family val="1"/>
      </rPr>
      <t>Announcement made on 3rd July 2003</t>
    </r>
  </si>
  <si>
    <t xml:space="preserve">     a. Proposed bonus issue of up to 22,094,600 new ordinary shares of RM1.00 each, credited as fully paid-up on the</t>
  </si>
  <si>
    <t xml:space="preserve">      b. Proposed transfer of listing from the Second Board to the Main Board of Kuala Lumpur Stock Exchange</t>
  </si>
  <si>
    <t>The valuation of property, plant and equipment have been brought forward without amendment from the previous annual financial statements.</t>
  </si>
  <si>
    <t xml:space="preserve">     Application for both proposals have been submitted to the Securities Commission on 3 September 2003 and is now</t>
  </si>
  <si>
    <t>The Board of Directors did not recommend any dividend payment for the quarter.</t>
  </si>
  <si>
    <t>The disproportionate taxation charge for the current quarter and financial year is due principally to the reinvestment allowance tax incentives claimed by the subsidiaries.</t>
  </si>
  <si>
    <t>and ultimate holding company.</t>
  </si>
  <si>
    <t>loans</t>
  </si>
  <si>
    <t>Currency</t>
  </si>
  <si>
    <t>Outstanding contract (FC)</t>
  </si>
  <si>
    <t>Equivalent amount in</t>
  </si>
  <si>
    <t>RM</t>
  </si>
  <si>
    <t>Expiry date</t>
  </si>
  <si>
    <t>Japanese Yen</t>
  </si>
  <si>
    <t xml:space="preserve">Group's purchases from foreign exchange rate movements. As the exchange rates are pre-determined under such </t>
  </si>
  <si>
    <t>contracts, the Group is not exposed to any market risks. Apart from a small fee payable to the financial institutions,</t>
  </si>
  <si>
    <t>there is no cash requirements on these contracts.</t>
  </si>
  <si>
    <t>Sept. - Nov. 2003</t>
  </si>
  <si>
    <t>These forward contracts in foreign currencies are short-term in nature and entered into to hedge certain portion of the</t>
  </si>
  <si>
    <t xml:space="preserve">          ("Proposed Transfer Listing").</t>
  </si>
  <si>
    <t>The Group does not have any financial instrument with off balance sheet risk as at the date of this quarterly report other than the following forward contracts on foreign currencies incurred in relation to the Group's purchases:</t>
  </si>
  <si>
    <t xml:space="preserve">For the current quarter, the Group revenue was lower by 18% from RM31.92 million recorded in the preceding year corresponding quarter to RM26.15 million.                                                                                             </t>
  </si>
  <si>
    <t>Similarly for the current year to date, revenue was lower at RM52.14 million compared to RM62.30 million in the preceding year. This represent a drop of 16%. The drop in the revenue is mainly due to a weaker domestic demand for motor vehicles.</t>
  </si>
  <si>
    <t>The Group revenue of RM26.15 million recorded in this quarter was slightly higher than the RM25.99 million recorded in the immediate preceding quarter. Similarly  profit before tax for the current quarter at RM1.57 million was RM0.3 million higher than the preceding quarter mainly due to cost control measures taken to reduce fixed overheads.</t>
  </si>
  <si>
    <t>The interim financial statement is unaudited and has been prepared in compliance with MASB 26 on "Interim Financial Reporting" and Chapter 9 Part K of the Kuala Lumpur Stock Exchange Listing Requirements and should be read in conjunction with the last audited financial statement.</t>
  </si>
  <si>
    <t>Fully diluted earning per share (sen)</t>
  </si>
  <si>
    <t>amount as at 25.09.2003*</t>
  </si>
  <si>
    <t xml:space="preserve">  * 25.09.2003 being a date not earlier than 7 days before the date of this report</t>
  </si>
  <si>
    <r>
      <t xml:space="preserve">5.  </t>
    </r>
    <r>
      <rPr>
        <u val="single"/>
        <sz val="11"/>
        <rFont val="Times New Roman"/>
        <family val="1"/>
      </rPr>
      <t>Announcement made on 12th September 2003</t>
    </r>
  </si>
  <si>
    <t>For the current year, the Board expects the Group's performance to be lower compared to last year.</t>
  </si>
  <si>
    <t xml:space="preserve">     Memorandum of Understanding with Akamai Sdn Bhd (131134-D), Autokeen Sdn Bhd (169129-T) and Nagatrend</t>
  </si>
  <si>
    <t xml:space="preserve">     SMB has entered into a Memorandum of Understanding ("MOU") with WILH. Schulz GMBH with the intention of</t>
  </si>
  <si>
    <t xml:space="preserve">     entering into a Joint Venture ("JV") Agreement. The conclusion of the JV is subject to due diligence reviews and </t>
  </si>
  <si>
    <t xml:space="preserve">     relevent approvals from SMB shareholders and authorities.</t>
  </si>
  <si>
    <t xml:space="preserve">     Engineering Sdn Bhd (297175-T) to record the mutual basic understanding and intention of the parties to incorporate</t>
  </si>
  <si>
    <t xml:space="preserve">     a Joint Venture Company in Malaysia with a purpose of carrying on a business that is efficient and competitive in</t>
  </si>
  <si>
    <t xml:space="preserve">     manufacturing, producing, developing, supplying and sale of metal stamped and assembled component not limited to</t>
  </si>
  <si>
    <t xml:space="preserve">     automotive industry only.</t>
  </si>
  <si>
    <t xml:space="preserve">     SMB has on 10th September 2003 entered into a Memorandum of Agreement with Getrag Ford Transmissions</t>
  </si>
  <si>
    <t xml:space="preserve">     GMBH (incorporated in Germany), Getrag Getriebe- Und Zahnradfabrik Hermann Hagenmeyer Gmbh &amp; Cie Kg</t>
  </si>
  <si>
    <t xml:space="preserve">     (incorporated in Germany) and Prelude Holdings Group Sdn Bhd (570056-V) to record the mutual basic</t>
  </si>
  <si>
    <t xml:space="preserve">     understanding and intention of the parties to cooperate with each other on the development of transmission module.</t>
  </si>
  <si>
    <t xml:space="preserve">     SMB's wholly owned subsidiary, Sapura Automotive Industries Sdn Bhd with Ikad Research &amp; Prod. Co. </t>
  </si>
  <si>
    <t xml:space="preserve">     As at 29th September 2003, the parties have not signed any agreement.</t>
  </si>
  <si>
    <t xml:space="preserve">     Pursuant to the announcement made on 4th July 2003 relating to the signing of Memorandum of Understanding by</t>
  </si>
  <si>
    <t xml:space="preserve">     ("Proposed Bonus Issue"); and</t>
  </si>
  <si>
    <t xml:space="preserve">     basis of one (1) new SMB ordinary share for every two (2) existing SMB ordinary shares held in the company</t>
  </si>
  <si>
    <t xml:space="preserve">     SMB's wholly owned subsidiary, Metal Formers Sdn Bhd has on 4th September 2003 entered into a </t>
  </si>
  <si>
    <t>Group pretax profit for the current quarter was RM1.57 million compared against RM 4.65 million achieved in the preceding year quarter. For the year to date, pretax profit was RM2.85 million, 66% lower than previous year record of RM8.26 million, mainly due to a lower sales volume and the impact of the new investment in the service centre business which is still at the gestation period.</t>
  </si>
  <si>
    <t>For the current year, consumers' sentiments are expected to remain weak in the automotive industry. As AFTA draws closer, car buyers are expecting more choices and variances at lower price and this will impact the sales of national cars. However, the introduction of new models and model variances by Proton may help to improve consumers' interest and sales volume of the national car.</t>
  </si>
  <si>
    <t xml:space="preserve">     (incorporated in Iran) and I.S. Gostar (M) Sdn Bhd, the Parties have on 5th September 2003, signed a conditional</t>
  </si>
  <si>
    <t xml:space="preserve">     and import as well as trading of automotive components and raw material on a commercial basis. </t>
  </si>
  <si>
    <t xml:space="preserve">     Joint Venture ("JV") Agreement with the purpose of carrying on the business of manufacturing, supplying, export</t>
  </si>
  <si>
    <t xml:space="preserve">     pending approval. The draft Circular to the Shareholders was submitted to Kuala Lumpur Stock Exchange on</t>
  </si>
  <si>
    <t xml:space="preserve">     16 September 2003 for its approval.</t>
  </si>
  <si>
    <r>
      <t xml:space="preserve">2.  </t>
    </r>
    <r>
      <rPr>
        <u val="single"/>
        <sz val="11"/>
        <rFont val="Times New Roman"/>
        <family val="1"/>
      </rPr>
      <t>Announcement made on 8th August 2003</t>
    </r>
  </si>
  <si>
    <r>
      <t xml:space="preserve">3.  </t>
    </r>
    <r>
      <rPr>
        <u val="single"/>
        <sz val="11"/>
        <rFont val="Times New Roman"/>
        <family val="1"/>
      </rPr>
      <t>Announcement made on 5th September 2003</t>
    </r>
  </si>
  <si>
    <r>
      <t xml:space="preserve">4.  </t>
    </r>
    <r>
      <rPr>
        <u val="single"/>
        <sz val="11"/>
        <rFont val="Times New Roman"/>
        <family val="1"/>
      </rPr>
      <t>Announcement made on 10th September 2003</t>
    </r>
  </si>
  <si>
    <t xml:space="preserve">     As at 29th September 2003, the Agreement is still subject to conditions to be fulfilled.</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</si>
</sst>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_);\(#,##0.0\)"/>
  </numFmts>
  <fonts count="10">
    <font>
      <sz val="10"/>
      <name val="Arial"/>
      <family val="0"/>
    </font>
    <font>
      <sz val="11"/>
      <name val="Times New Roman"/>
      <family val="1"/>
    </font>
    <font>
      <b/>
      <sz val="11"/>
      <name val="Times New Roman"/>
      <family val="1"/>
    </font>
    <font>
      <u val="single"/>
      <sz val="11"/>
      <name val="Times New Roman"/>
      <family val="1"/>
    </font>
    <font>
      <u val="single"/>
      <sz val="10"/>
      <color indexed="12"/>
      <name val="Arial"/>
      <family val="0"/>
    </font>
    <font>
      <u val="single"/>
      <sz val="10"/>
      <color indexed="36"/>
      <name val="Arial"/>
      <family val="0"/>
    </font>
    <font>
      <b/>
      <u val="single"/>
      <sz val="11"/>
      <name val="Times New Roman"/>
      <family val="1"/>
    </font>
    <font>
      <sz val="11"/>
      <name val="Arial"/>
      <family val="0"/>
    </font>
    <font>
      <sz val="10"/>
      <name val="Times New Roman"/>
      <family val="1"/>
    </font>
    <font>
      <sz val="8"/>
      <name val="Times New Roman"/>
      <family val="1"/>
    </font>
  </fonts>
  <fills count="2">
    <fill>
      <patternFill/>
    </fill>
    <fill>
      <patternFill patternType="gray125"/>
    </fill>
  </fills>
  <borders count="19">
    <border>
      <left/>
      <right/>
      <top/>
      <bottom/>
      <diagonal/>
    </border>
    <border>
      <left>
        <color indexed="63"/>
      </left>
      <right>
        <color indexed="63"/>
      </right>
      <top style="thin"/>
      <bottom style="double"/>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double"/>
    </border>
    <border>
      <left style="thin"/>
      <right>
        <color indexed="63"/>
      </right>
      <top style="thin"/>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
      <left>
        <color indexed="63"/>
      </left>
      <right style="thin"/>
      <top style="thin"/>
      <bottom style="double"/>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09">
    <xf numFmtId="0" fontId="0" fillId="0" borderId="0" xfId="0" applyAlignment="1">
      <alignment/>
    </xf>
    <xf numFmtId="0" fontId="2" fillId="0" borderId="0" xfId="0" applyFont="1" applyAlignment="1">
      <alignment/>
    </xf>
    <xf numFmtId="0" fontId="1" fillId="0" borderId="0" xfId="0" applyFont="1" applyAlignment="1">
      <alignment horizontal="justify"/>
    </xf>
    <xf numFmtId="0" fontId="1" fillId="0" borderId="0" xfId="0" applyFont="1" applyAlignment="1">
      <alignment horizontal="left" vertical="justify"/>
    </xf>
    <xf numFmtId="0" fontId="1" fillId="0" borderId="0" xfId="0" applyFont="1" applyAlignment="1">
      <alignment/>
    </xf>
    <xf numFmtId="0" fontId="1" fillId="0" borderId="0" xfId="0" applyFont="1" applyAlignment="1">
      <alignment horizontal="left"/>
    </xf>
    <xf numFmtId="0" fontId="1" fillId="0" borderId="0" xfId="0" applyFont="1" applyAlignment="1">
      <alignment horizontal="center"/>
    </xf>
    <xf numFmtId="3" fontId="1" fillId="0" borderId="0" xfId="0" applyNumberFormat="1" applyFont="1" applyBorder="1" applyAlignment="1">
      <alignment/>
    </xf>
    <xf numFmtId="3" fontId="1" fillId="0" borderId="0" xfId="0" applyNumberFormat="1" applyFont="1" applyBorder="1" applyAlignment="1" quotePrefix="1">
      <alignment horizontal="right"/>
    </xf>
    <xf numFmtId="0" fontId="1" fillId="0" borderId="0" xfId="0" applyFont="1" applyAlignment="1" quotePrefix="1">
      <alignment/>
    </xf>
    <xf numFmtId="3" fontId="1" fillId="0" borderId="1" xfId="0" applyNumberFormat="1" applyFont="1" applyBorder="1" applyAlignment="1">
      <alignment horizontal="center"/>
    </xf>
    <xf numFmtId="0" fontId="2" fillId="0" borderId="0" xfId="0" applyFont="1" applyAlignment="1" quotePrefix="1">
      <alignment/>
    </xf>
    <xf numFmtId="0" fontId="1" fillId="0" borderId="2" xfId="0" applyFont="1" applyBorder="1" applyAlignment="1">
      <alignment horizontal="center"/>
    </xf>
    <xf numFmtId="0" fontId="1" fillId="0" borderId="3" xfId="0" applyFont="1" applyBorder="1" applyAlignment="1">
      <alignment/>
    </xf>
    <xf numFmtId="0" fontId="1" fillId="0" borderId="0" xfId="0" applyFont="1" applyBorder="1" applyAlignment="1">
      <alignment horizontal="center"/>
    </xf>
    <xf numFmtId="0" fontId="1" fillId="0" borderId="4" xfId="0" applyFont="1" applyBorder="1" applyAlignment="1">
      <alignment/>
    </xf>
    <xf numFmtId="0" fontId="1" fillId="0" borderId="5" xfId="0" applyFont="1" applyBorder="1" applyAlignment="1">
      <alignment/>
    </xf>
    <xf numFmtId="0" fontId="1" fillId="0" borderId="6" xfId="0" applyFont="1" applyBorder="1" applyAlignment="1">
      <alignment/>
    </xf>
    <xf numFmtId="0" fontId="1" fillId="0" borderId="0" xfId="0" applyFont="1" applyBorder="1" applyAlignment="1">
      <alignment/>
    </xf>
    <xf numFmtId="0" fontId="1" fillId="0" borderId="7" xfId="0" applyFont="1" applyBorder="1" applyAlignment="1">
      <alignment/>
    </xf>
    <xf numFmtId="0" fontId="1" fillId="0" borderId="8" xfId="0" applyFont="1" applyBorder="1" applyAlignment="1">
      <alignment/>
    </xf>
    <xf numFmtId="3" fontId="1" fillId="0" borderId="7" xfId="0" applyNumberFormat="1" applyFont="1" applyBorder="1" applyAlignment="1">
      <alignment/>
    </xf>
    <xf numFmtId="3" fontId="1" fillId="0" borderId="9" xfId="0" applyNumberFormat="1" applyFont="1" applyBorder="1" applyAlignment="1">
      <alignment/>
    </xf>
    <xf numFmtId="3" fontId="1" fillId="0" borderId="10" xfId="0" applyNumberFormat="1" applyFont="1" applyBorder="1" applyAlignment="1">
      <alignment/>
    </xf>
    <xf numFmtId="3" fontId="1" fillId="0" borderId="11" xfId="0" applyNumberFormat="1" applyFont="1" applyBorder="1" applyAlignment="1">
      <alignment/>
    </xf>
    <xf numFmtId="0" fontId="1" fillId="0" borderId="7" xfId="0" applyFont="1" applyBorder="1" applyAlignment="1">
      <alignment horizontal="right"/>
    </xf>
    <xf numFmtId="3" fontId="1" fillId="0" borderId="12" xfId="0" applyNumberFormat="1" applyFont="1" applyBorder="1" applyAlignment="1">
      <alignment/>
    </xf>
    <xf numFmtId="0" fontId="1" fillId="0" borderId="13" xfId="0" applyFont="1" applyBorder="1" applyAlignment="1">
      <alignment/>
    </xf>
    <xf numFmtId="0" fontId="1" fillId="0" borderId="14" xfId="0" applyFont="1" applyBorder="1" applyAlignment="1">
      <alignment/>
    </xf>
    <xf numFmtId="0" fontId="1" fillId="0" borderId="15" xfId="0" applyFont="1" applyBorder="1" applyAlignment="1">
      <alignment/>
    </xf>
    <xf numFmtId="0" fontId="3" fillId="0" borderId="5" xfId="0" applyFont="1" applyBorder="1" applyAlignment="1">
      <alignment/>
    </xf>
    <xf numFmtId="0" fontId="3" fillId="0" borderId="7" xfId="0" applyFont="1" applyBorder="1" applyAlignment="1">
      <alignment/>
    </xf>
    <xf numFmtId="3" fontId="1" fillId="0" borderId="0" xfId="0" applyNumberFormat="1" applyFont="1" applyAlignment="1">
      <alignment/>
    </xf>
    <xf numFmtId="0" fontId="1" fillId="0" borderId="0" xfId="0" applyFont="1" applyAlignment="1">
      <alignment/>
    </xf>
    <xf numFmtId="0" fontId="3" fillId="0" borderId="0" xfId="0" applyFont="1" applyBorder="1" applyAlignment="1">
      <alignment/>
    </xf>
    <xf numFmtId="10" fontId="1" fillId="0" borderId="0" xfId="0" applyNumberFormat="1" applyFont="1" applyAlignment="1">
      <alignment/>
    </xf>
    <xf numFmtId="39" fontId="1" fillId="0" borderId="0" xfId="0" applyNumberFormat="1" applyFont="1" applyAlignment="1">
      <alignment horizontal="center"/>
    </xf>
    <xf numFmtId="37" fontId="1" fillId="0" borderId="7" xfId="0" applyNumberFormat="1" applyFont="1" applyBorder="1" applyAlignment="1" quotePrefix="1">
      <alignment horizontal="right"/>
    </xf>
    <xf numFmtId="3" fontId="1" fillId="0" borderId="0" xfId="0" applyNumberFormat="1" applyFont="1" applyBorder="1" applyAlignment="1">
      <alignment horizontal="center"/>
    </xf>
    <xf numFmtId="0" fontId="1" fillId="0" borderId="1" xfId="0" applyFont="1" applyBorder="1" applyAlignment="1">
      <alignment/>
    </xf>
    <xf numFmtId="37" fontId="1" fillId="0" borderId="0" xfId="0" applyNumberFormat="1" applyFont="1" applyBorder="1" applyAlignment="1" quotePrefix="1">
      <alignment horizontal="center"/>
    </xf>
    <xf numFmtId="37" fontId="1" fillId="0" borderId="0" xfId="0" applyNumberFormat="1" applyFont="1" applyAlignment="1">
      <alignment horizontal="center"/>
    </xf>
    <xf numFmtId="10" fontId="1" fillId="0" borderId="0" xfId="0" applyNumberFormat="1" applyFont="1" applyBorder="1" applyAlignment="1" quotePrefix="1">
      <alignment horizontal="center"/>
    </xf>
    <xf numFmtId="10" fontId="1" fillId="0" borderId="0" xfId="0" applyNumberFormat="1" applyFont="1" applyBorder="1" applyAlignment="1">
      <alignment/>
    </xf>
    <xf numFmtId="0" fontId="2" fillId="0" borderId="0" xfId="0" applyFont="1" applyAlignment="1" quotePrefix="1">
      <alignment horizontal="left"/>
    </xf>
    <xf numFmtId="0" fontId="2" fillId="0" borderId="0" xfId="0" applyFont="1" applyAlignment="1">
      <alignment horizontal="left"/>
    </xf>
    <xf numFmtId="0" fontId="6" fillId="0" borderId="0" xfId="0" applyFont="1" applyAlignment="1">
      <alignment/>
    </xf>
    <xf numFmtId="3" fontId="1" fillId="0" borderId="0" xfId="0" applyNumberFormat="1" applyFont="1" applyAlignment="1">
      <alignment/>
    </xf>
    <xf numFmtId="0" fontId="1" fillId="0" borderId="14" xfId="0" applyFont="1" applyBorder="1" applyAlignment="1">
      <alignment horizontal="center"/>
    </xf>
    <xf numFmtId="0" fontId="3" fillId="0" borderId="0" xfId="0" applyFont="1" applyAlignment="1">
      <alignment/>
    </xf>
    <xf numFmtId="3" fontId="1" fillId="0" borderId="14" xfId="0" applyNumberFormat="1" applyFont="1" applyBorder="1" applyAlignment="1">
      <alignment horizontal="right"/>
    </xf>
    <xf numFmtId="0" fontId="1" fillId="0" borderId="0" xfId="0" applyFont="1" applyAlignment="1">
      <alignment horizontal="right"/>
    </xf>
    <xf numFmtId="3" fontId="1" fillId="0" borderId="0" xfId="0" applyNumberFormat="1" applyFont="1" applyAlignment="1">
      <alignment horizontal="right"/>
    </xf>
    <xf numFmtId="0" fontId="1" fillId="0" borderId="0" xfId="0" applyFont="1" applyBorder="1" applyAlignment="1" quotePrefix="1">
      <alignment horizontal="right"/>
    </xf>
    <xf numFmtId="0" fontId="1" fillId="0" borderId="0" xfId="0" applyFont="1" applyBorder="1" applyAlignment="1" quotePrefix="1">
      <alignment horizontal="center"/>
    </xf>
    <xf numFmtId="0" fontId="1" fillId="0" borderId="16" xfId="0" applyFont="1" applyBorder="1" applyAlignment="1" quotePrefix="1">
      <alignment horizontal="right"/>
    </xf>
    <xf numFmtId="0" fontId="1" fillId="0" borderId="16" xfId="0" applyFont="1" applyBorder="1" applyAlignment="1" quotePrefix="1">
      <alignment horizontal="center"/>
    </xf>
    <xf numFmtId="0" fontId="7" fillId="0" borderId="0" xfId="0" applyFont="1" applyAlignment="1">
      <alignment/>
    </xf>
    <xf numFmtId="0" fontId="1" fillId="0" borderId="16" xfId="0" applyFont="1" applyBorder="1" applyAlignment="1">
      <alignment horizontal="center"/>
    </xf>
    <xf numFmtId="3" fontId="1" fillId="0" borderId="0" xfId="0" applyNumberFormat="1" applyFont="1" applyBorder="1" applyAlignment="1">
      <alignment horizontal="right"/>
    </xf>
    <xf numFmtId="3" fontId="1" fillId="0" borderId="16" xfId="0" applyNumberFormat="1" applyFont="1" applyBorder="1" applyAlignment="1">
      <alignment horizontal="right"/>
    </xf>
    <xf numFmtId="0" fontId="1" fillId="0" borderId="7" xfId="0" applyFont="1" applyBorder="1" applyAlignment="1">
      <alignment horizontal="left"/>
    </xf>
    <xf numFmtId="37" fontId="1" fillId="0" borderId="14" xfId="0" applyNumberFormat="1" applyFont="1" applyBorder="1" applyAlignment="1">
      <alignment/>
    </xf>
    <xf numFmtId="0" fontId="1" fillId="0" borderId="0" xfId="0" applyFont="1" applyAlignment="1">
      <alignment horizontal="justify" vertical="center" wrapText="1"/>
    </xf>
    <xf numFmtId="0" fontId="1" fillId="0" borderId="4" xfId="0" applyFont="1" applyBorder="1" applyAlignment="1">
      <alignment horizontal="justify"/>
    </xf>
    <xf numFmtId="0" fontId="1" fillId="0" borderId="6" xfId="0" applyFont="1" applyBorder="1" applyAlignment="1">
      <alignment horizontal="justify"/>
    </xf>
    <xf numFmtId="0" fontId="1" fillId="0" borderId="13" xfId="0" applyFont="1" applyBorder="1" applyAlignment="1">
      <alignment horizontal="justify"/>
    </xf>
    <xf numFmtId="0" fontId="1" fillId="0" borderId="15" xfId="0" applyFont="1" applyBorder="1" applyAlignment="1">
      <alignment horizontal="justify"/>
    </xf>
    <xf numFmtId="0" fontId="1" fillId="0" borderId="14" xfId="0" applyFont="1" applyBorder="1" applyAlignment="1">
      <alignment horizontal="justify"/>
    </xf>
    <xf numFmtId="3" fontId="1" fillId="0" borderId="17" xfId="0" applyNumberFormat="1" applyFont="1" applyBorder="1" applyAlignment="1">
      <alignment horizontal="center"/>
    </xf>
    <xf numFmtId="0" fontId="1" fillId="0" borderId="13" xfId="0" applyFont="1" applyBorder="1" applyAlignment="1">
      <alignment horizontal="left"/>
    </xf>
    <xf numFmtId="0" fontId="1" fillId="0" borderId="14" xfId="0" applyFont="1" applyBorder="1" applyAlignment="1">
      <alignment horizontal="left"/>
    </xf>
    <xf numFmtId="0" fontId="1" fillId="0" borderId="15" xfId="0" applyFont="1" applyBorder="1" applyAlignment="1">
      <alignment horizontal="left"/>
    </xf>
    <xf numFmtId="0" fontId="1" fillId="0" borderId="2" xfId="0" applyFont="1" applyBorder="1" applyAlignment="1">
      <alignment horizontal="center"/>
    </xf>
    <xf numFmtId="0" fontId="1" fillId="0" borderId="18" xfId="0" applyFont="1" applyBorder="1" applyAlignment="1">
      <alignment horizontal="center"/>
    </xf>
    <xf numFmtId="0" fontId="1" fillId="0" borderId="3" xfId="0" applyFont="1" applyBorder="1" applyAlignment="1">
      <alignment horizontal="center"/>
    </xf>
    <xf numFmtId="0" fontId="1" fillId="0" borderId="0" xfId="0" applyFont="1" applyAlignment="1">
      <alignment vertical="justify"/>
    </xf>
    <xf numFmtId="0" fontId="1" fillId="0" borderId="0" xfId="0" applyFont="1" applyAlignment="1">
      <alignment horizontal="justify"/>
    </xf>
    <xf numFmtId="0" fontId="1" fillId="0" borderId="4"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9" fillId="0" borderId="5" xfId="0" applyFont="1" applyBorder="1" applyAlignment="1">
      <alignment horizontal="center"/>
    </xf>
    <xf numFmtId="3" fontId="1" fillId="0" borderId="4" xfId="0" applyNumberFormat="1" applyFont="1" applyBorder="1" applyAlignment="1">
      <alignment horizontal="center"/>
    </xf>
    <xf numFmtId="3" fontId="1" fillId="0" borderId="5" xfId="0" applyNumberFormat="1" applyFont="1" applyBorder="1" applyAlignment="1">
      <alignment horizontal="center"/>
    </xf>
    <xf numFmtId="3" fontId="1" fillId="0" borderId="6" xfId="0" applyNumberFormat="1" applyFont="1" applyBorder="1" applyAlignment="1">
      <alignment horizontal="center"/>
    </xf>
    <xf numFmtId="0" fontId="8" fillId="0" borderId="14" xfId="0" applyFont="1" applyBorder="1" applyAlignment="1">
      <alignment horizontal="center"/>
    </xf>
    <xf numFmtId="0" fontId="8" fillId="0" borderId="13" xfId="0" applyFont="1" applyBorder="1" applyAlignment="1">
      <alignment horizontal="center"/>
    </xf>
    <xf numFmtId="0" fontId="8" fillId="0" borderId="15" xfId="0" applyFont="1" applyBorder="1" applyAlignment="1">
      <alignment horizontal="center"/>
    </xf>
    <xf numFmtId="0" fontId="8" fillId="0" borderId="4" xfId="0" applyFont="1" applyBorder="1" applyAlignment="1">
      <alignment horizontal="center"/>
    </xf>
    <xf numFmtId="0" fontId="8" fillId="0" borderId="5" xfId="0" applyFont="1" applyBorder="1" applyAlignment="1">
      <alignment horizontal="center"/>
    </xf>
    <xf numFmtId="0" fontId="8" fillId="0" borderId="6" xfId="0" applyFont="1" applyBorder="1" applyAlignment="1">
      <alignment horizontal="center"/>
    </xf>
    <xf numFmtId="0" fontId="1" fillId="0" borderId="0" xfId="0" applyFont="1" applyAlignment="1">
      <alignment horizontal="left" vertical="justify"/>
    </xf>
    <xf numFmtId="0" fontId="2" fillId="0" borderId="14" xfId="0" applyFont="1" applyBorder="1" applyAlignment="1">
      <alignment horizontal="right"/>
    </xf>
    <xf numFmtId="0" fontId="1" fillId="0" borderId="0" xfId="0" applyFont="1" applyAlignment="1">
      <alignment horizontal="justify" vertical="top"/>
    </xf>
    <xf numFmtId="0" fontId="1" fillId="0" borderId="0" xfId="0" applyFont="1" applyAlignment="1">
      <alignment horizontal="justify" vertical="center" wrapText="1"/>
    </xf>
    <xf numFmtId="0" fontId="1" fillId="0" borderId="0" xfId="0" applyFont="1" applyAlignment="1">
      <alignment horizontal="justify" vertical="center"/>
    </xf>
    <xf numFmtId="0" fontId="1" fillId="0" borderId="7" xfId="0" applyFont="1" applyBorder="1" applyAlignment="1">
      <alignment horizontal="center"/>
    </xf>
    <xf numFmtId="0" fontId="1" fillId="0" borderId="0" xfId="0" applyFont="1" applyBorder="1" applyAlignment="1">
      <alignment horizontal="center"/>
    </xf>
    <xf numFmtId="0" fontId="1" fillId="0" borderId="8" xfId="0" applyFont="1" applyBorder="1" applyAlignment="1">
      <alignment horizontal="center"/>
    </xf>
    <xf numFmtId="3" fontId="1" fillId="0" borderId="7" xfId="0" applyNumberFormat="1" applyFont="1" applyBorder="1" applyAlignment="1">
      <alignment horizontal="center"/>
    </xf>
    <xf numFmtId="3" fontId="1" fillId="0" borderId="0" xfId="0" applyNumberFormat="1" applyFont="1" applyBorder="1" applyAlignment="1">
      <alignment horizontal="center"/>
    </xf>
    <xf numFmtId="3" fontId="1" fillId="0" borderId="8" xfId="0" applyNumberFormat="1" applyFont="1" applyBorder="1" applyAlignment="1">
      <alignment horizontal="center"/>
    </xf>
    <xf numFmtId="37" fontId="1" fillId="0" borderId="7" xfId="0" applyNumberFormat="1" applyFont="1" applyBorder="1" applyAlignment="1" quotePrefix="1">
      <alignment horizontal="center"/>
    </xf>
    <xf numFmtId="37" fontId="1" fillId="0" borderId="0" xfId="0" applyNumberFormat="1" applyFont="1" applyBorder="1" applyAlignment="1" quotePrefix="1">
      <alignment horizontal="center"/>
    </xf>
    <xf numFmtId="37" fontId="1" fillId="0" borderId="8" xfId="0" applyNumberFormat="1" applyFont="1" applyBorder="1" applyAlignment="1" quotePrefix="1">
      <alignment horizontal="center"/>
    </xf>
    <xf numFmtId="3" fontId="1" fillId="0" borderId="12" xfId="0" applyNumberFormat="1" applyFont="1" applyBorder="1" applyAlignment="1">
      <alignment horizontal="center"/>
    </xf>
    <xf numFmtId="3" fontId="1" fillId="0" borderId="1" xfId="0" applyNumberFormat="1" applyFont="1" applyBorder="1" applyAlignment="1">
      <alignment horizontal="center"/>
    </xf>
    <xf numFmtId="0" fontId="1" fillId="0" borderId="0" xfId="0" applyFont="1" applyAlignment="1">
      <alignment horizontal="left"/>
    </xf>
    <xf numFmtId="49" fontId="1" fillId="0" borderId="0" xfId="0" applyNumberFormat="1" applyFont="1" applyAlignment="1">
      <alignment horizontal="left" vertical="justify"/>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225"/>
  <sheetViews>
    <sheetView tabSelected="1" workbookViewId="0" topLeftCell="A197">
      <selection activeCell="A88" sqref="A88:IV90"/>
    </sheetView>
  </sheetViews>
  <sheetFormatPr defaultColWidth="9.140625" defaultRowHeight="12.75"/>
  <cols>
    <col min="1" max="1" width="2.8515625" style="5" customWidth="1"/>
    <col min="2" max="3" width="8.140625" style="4" customWidth="1"/>
    <col min="4" max="4" width="7.00390625" style="4" customWidth="1"/>
    <col min="5" max="5" width="9.421875" style="4" customWidth="1"/>
    <col min="6" max="6" width="1.28515625" style="4" customWidth="1"/>
    <col min="7" max="7" width="2.8515625" style="4" customWidth="1"/>
    <col min="8" max="8" width="9.00390625" style="4" customWidth="1"/>
    <col min="9" max="9" width="1.28515625" style="4" customWidth="1"/>
    <col min="10" max="10" width="9.28125" style="4" bestFit="1" customWidth="1"/>
    <col min="11" max="11" width="1.28515625" style="4" customWidth="1"/>
    <col min="12" max="12" width="9.140625" style="4" customWidth="1"/>
    <col min="13" max="13" width="1.28515625" style="4" customWidth="1"/>
    <col min="14" max="14" width="9.28125" style="4" bestFit="1" customWidth="1"/>
    <col min="15" max="15" width="1.421875" style="4" customWidth="1"/>
    <col min="16" max="16" width="9.140625" style="4" customWidth="1"/>
    <col min="17" max="17" width="1.57421875" style="4" customWidth="1"/>
    <col min="18" max="18" width="10.8515625" style="4" customWidth="1"/>
    <col min="19" max="19" width="7.57421875" style="4" customWidth="1"/>
    <col min="20" max="16384" width="9.140625" style="4" customWidth="1"/>
  </cols>
  <sheetData>
    <row r="1" spans="1:2" ht="15">
      <c r="A1" s="44" t="s">
        <v>56</v>
      </c>
      <c r="B1" s="1" t="s">
        <v>57</v>
      </c>
    </row>
    <row r="2" ht="6" customHeight="1"/>
    <row r="3" spans="2:18" ht="45" customHeight="1">
      <c r="B3" s="76" t="s">
        <v>150</v>
      </c>
      <c r="C3" s="76"/>
      <c r="D3" s="76"/>
      <c r="E3" s="76"/>
      <c r="F3" s="76"/>
      <c r="G3" s="76"/>
      <c r="H3" s="76"/>
      <c r="I3" s="76"/>
      <c r="J3" s="76"/>
      <c r="K3" s="76"/>
      <c r="L3" s="76"/>
      <c r="M3" s="76"/>
      <c r="N3" s="76"/>
      <c r="O3" s="76"/>
      <c r="P3" s="76"/>
      <c r="Q3" s="76"/>
      <c r="R3" s="76"/>
    </row>
    <row r="4" ht="8.25" customHeight="1"/>
    <row r="5" spans="2:18" ht="29.25" customHeight="1">
      <c r="B5" s="91" t="s">
        <v>116</v>
      </c>
      <c r="C5" s="91"/>
      <c r="D5" s="91"/>
      <c r="E5" s="91"/>
      <c r="F5" s="91"/>
      <c r="G5" s="91"/>
      <c r="H5" s="91"/>
      <c r="I5" s="91"/>
      <c r="J5" s="91"/>
      <c r="K5" s="91"/>
      <c r="L5" s="91"/>
      <c r="M5" s="91"/>
      <c r="N5" s="91"/>
      <c r="O5" s="91"/>
      <c r="P5" s="91"/>
      <c r="Q5" s="91"/>
      <c r="R5" s="91"/>
    </row>
    <row r="6" ht="15" customHeight="1"/>
    <row r="7" spans="1:2" ht="15">
      <c r="A7" s="44" t="s">
        <v>58</v>
      </c>
      <c r="B7" s="1" t="s">
        <v>59</v>
      </c>
    </row>
    <row r="8" ht="6.75" customHeight="1"/>
    <row r="9" spans="2:18" ht="30.75" customHeight="1">
      <c r="B9" s="91" t="s">
        <v>96</v>
      </c>
      <c r="C9" s="91"/>
      <c r="D9" s="91"/>
      <c r="E9" s="91"/>
      <c r="F9" s="91"/>
      <c r="G9" s="91"/>
      <c r="H9" s="91"/>
      <c r="I9" s="91"/>
      <c r="J9" s="91"/>
      <c r="K9" s="91"/>
      <c r="L9" s="91"/>
      <c r="M9" s="91"/>
      <c r="N9" s="91"/>
      <c r="O9" s="91"/>
      <c r="P9" s="91"/>
      <c r="Q9" s="91"/>
      <c r="R9" s="91"/>
    </row>
    <row r="11" spans="1:2" ht="15">
      <c r="A11" s="44" t="s">
        <v>60</v>
      </c>
      <c r="B11" s="1" t="s">
        <v>61</v>
      </c>
    </row>
    <row r="12" ht="10.5" customHeight="1"/>
    <row r="13" spans="2:18" ht="18.75" customHeight="1">
      <c r="B13" s="107" t="s">
        <v>62</v>
      </c>
      <c r="C13" s="107"/>
      <c r="D13" s="107"/>
      <c r="E13" s="107"/>
      <c r="F13" s="107"/>
      <c r="G13" s="107"/>
      <c r="H13" s="107"/>
      <c r="I13" s="107"/>
      <c r="J13" s="107"/>
      <c r="K13" s="107"/>
      <c r="L13" s="107"/>
      <c r="M13" s="107"/>
      <c r="N13" s="107"/>
      <c r="O13" s="107"/>
      <c r="P13" s="107"/>
      <c r="Q13" s="107"/>
      <c r="R13" s="107"/>
    </row>
    <row r="15" spans="1:2" ht="15.75" customHeight="1">
      <c r="A15" s="44" t="s">
        <v>63</v>
      </c>
      <c r="B15" s="1" t="s">
        <v>64</v>
      </c>
    </row>
    <row r="16" ht="6" customHeight="1"/>
    <row r="17" spans="2:18" ht="29.25" customHeight="1">
      <c r="B17" s="108" t="s">
        <v>119</v>
      </c>
      <c r="C17" s="108"/>
      <c r="D17" s="108"/>
      <c r="E17" s="108"/>
      <c r="F17" s="108"/>
      <c r="G17" s="108"/>
      <c r="H17" s="108"/>
      <c r="I17" s="108"/>
      <c r="J17" s="108"/>
      <c r="K17" s="108"/>
      <c r="L17" s="108"/>
      <c r="M17" s="108"/>
      <c r="N17" s="108"/>
      <c r="O17" s="108"/>
      <c r="P17" s="108"/>
      <c r="Q17" s="108"/>
      <c r="R17" s="108"/>
    </row>
    <row r="18" ht="15" customHeight="1"/>
    <row r="19" spans="1:14" ht="15" customHeight="1">
      <c r="A19" s="44" t="s">
        <v>65</v>
      </c>
      <c r="B19" s="45" t="s">
        <v>66</v>
      </c>
      <c r="C19" s="5"/>
      <c r="D19" s="5"/>
      <c r="E19" s="5"/>
      <c r="F19" s="5"/>
      <c r="G19" s="5"/>
      <c r="H19" s="5"/>
      <c r="I19" s="5"/>
      <c r="J19" s="5"/>
      <c r="K19" s="5"/>
      <c r="L19" s="5"/>
      <c r="M19" s="5"/>
      <c r="N19" s="5"/>
    </row>
    <row r="20" spans="2:14" ht="7.5" customHeight="1">
      <c r="B20" s="5"/>
      <c r="C20" s="5"/>
      <c r="D20" s="5"/>
      <c r="E20" s="5"/>
      <c r="F20" s="5"/>
      <c r="G20" s="5"/>
      <c r="H20" s="5"/>
      <c r="I20" s="5"/>
      <c r="J20" s="5"/>
      <c r="K20" s="5"/>
      <c r="L20" s="5"/>
      <c r="M20" s="5"/>
      <c r="N20" s="5"/>
    </row>
    <row r="21" spans="2:18" ht="31.5" customHeight="1">
      <c r="B21" s="91" t="s">
        <v>67</v>
      </c>
      <c r="C21" s="91"/>
      <c r="D21" s="91"/>
      <c r="E21" s="91"/>
      <c r="F21" s="91"/>
      <c r="G21" s="91"/>
      <c r="H21" s="91"/>
      <c r="I21" s="91"/>
      <c r="J21" s="91"/>
      <c r="K21" s="91"/>
      <c r="L21" s="91"/>
      <c r="M21" s="91"/>
      <c r="N21" s="91"/>
      <c r="O21" s="91"/>
      <c r="P21" s="91"/>
      <c r="Q21" s="91"/>
      <c r="R21" s="91"/>
    </row>
    <row r="22" spans="2:14" ht="15">
      <c r="B22" s="5"/>
      <c r="C22" s="5"/>
      <c r="D22" s="5"/>
      <c r="E22" s="5"/>
      <c r="F22" s="5"/>
      <c r="G22" s="5"/>
      <c r="H22" s="5"/>
      <c r="I22" s="5"/>
      <c r="J22" s="5"/>
      <c r="K22" s="5"/>
      <c r="L22" s="5"/>
      <c r="M22" s="5"/>
      <c r="N22" s="5"/>
    </row>
    <row r="23" spans="1:2" ht="15">
      <c r="A23" s="44" t="s">
        <v>68</v>
      </c>
      <c r="B23" s="1" t="s">
        <v>69</v>
      </c>
    </row>
    <row r="24" ht="7.5" customHeight="1"/>
    <row r="25" spans="2:18" ht="35.25" customHeight="1">
      <c r="B25" s="91" t="s">
        <v>97</v>
      </c>
      <c r="C25" s="91"/>
      <c r="D25" s="91"/>
      <c r="E25" s="91"/>
      <c r="F25" s="91"/>
      <c r="G25" s="91"/>
      <c r="H25" s="91"/>
      <c r="I25" s="91"/>
      <c r="J25" s="91"/>
      <c r="K25" s="91"/>
      <c r="L25" s="91"/>
      <c r="M25" s="91"/>
      <c r="N25" s="91"/>
      <c r="O25" s="91"/>
      <c r="P25" s="91"/>
      <c r="Q25" s="91"/>
      <c r="R25" s="91"/>
    </row>
    <row r="27" spans="1:2" ht="15">
      <c r="A27" s="44" t="s">
        <v>70</v>
      </c>
      <c r="B27" s="1" t="s">
        <v>71</v>
      </c>
    </row>
    <row r="29" ht="15">
      <c r="B29" s="4" t="s">
        <v>72</v>
      </c>
    </row>
    <row r="30" spans="5:18" ht="15">
      <c r="E30" s="92" t="s">
        <v>73</v>
      </c>
      <c r="F30" s="92"/>
      <c r="G30" s="92"/>
      <c r="H30" s="92"/>
      <c r="I30" s="92"/>
      <c r="J30" s="92"/>
      <c r="K30" s="92"/>
      <c r="L30" s="92"/>
      <c r="M30" s="92"/>
      <c r="N30" s="92"/>
      <c r="O30" s="92"/>
      <c r="P30" s="92"/>
      <c r="Q30" s="92"/>
      <c r="R30" s="92"/>
    </row>
    <row r="31" spans="5:18" ht="15">
      <c r="E31" s="6" t="s">
        <v>74</v>
      </c>
      <c r="H31" s="6" t="s">
        <v>75</v>
      </c>
      <c r="J31" s="6" t="s">
        <v>76</v>
      </c>
      <c r="L31" s="6" t="s">
        <v>93</v>
      </c>
      <c r="P31" s="6" t="s">
        <v>77</v>
      </c>
      <c r="R31" s="6" t="s">
        <v>78</v>
      </c>
    </row>
    <row r="32" spans="5:18" ht="15">
      <c r="E32" s="6" t="s">
        <v>79</v>
      </c>
      <c r="H32" s="6" t="s">
        <v>80</v>
      </c>
      <c r="J32" s="6"/>
      <c r="L32" s="6" t="s">
        <v>94</v>
      </c>
      <c r="N32" s="4" t="s">
        <v>95</v>
      </c>
      <c r="P32" s="6"/>
      <c r="R32" s="6"/>
    </row>
    <row r="33" spans="5:18" ht="15">
      <c r="E33" s="6" t="s">
        <v>25</v>
      </c>
      <c r="H33" s="6" t="s">
        <v>25</v>
      </c>
      <c r="J33" s="6" t="s">
        <v>25</v>
      </c>
      <c r="L33" s="6" t="s">
        <v>25</v>
      </c>
      <c r="N33" s="6" t="s">
        <v>25</v>
      </c>
      <c r="P33" s="6" t="s">
        <v>25</v>
      </c>
      <c r="R33" s="6" t="s">
        <v>25</v>
      </c>
    </row>
    <row r="34" ht="15">
      <c r="B34" s="46" t="s">
        <v>81</v>
      </c>
    </row>
    <row r="35" ht="14.25" customHeight="1"/>
    <row r="36" spans="2:18" ht="15">
      <c r="B36" s="4" t="s">
        <v>117</v>
      </c>
      <c r="E36" s="54" t="s">
        <v>82</v>
      </c>
      <c r="F36" s="14"/>
      <c r="G36" s="14"/>
      <c r="H36" s="7">
        <v>56926</v>
      </c>
      <c r="I36" s="7"/>
      <c r="J36" s="7">
        <v>304</v>
      </c>
      <c r="K36" s="7"/>
      <c r="L36" s="54" t="s">
        <v>82</v>
      </c>
      <c r="M36" s="18"/>
      <c r="N36" s="53">
        <v>1044</v>
      </c>
      <c r="O36" s="18"/>
      <c r="P36" s="8" t="s">
        <v>121</v>
      </c>
      <c r="Q36" s="7"/>
      <c r="R36" s="59">
        <v>52144</v>
      </c>
    </row>
    <row r="37" spans="2:18" ht="15">
      <c r="B37" s="49"/>
      <c r="E37" s="6"/>
      <c r="F37" s="6"/>
      <c r="G37" s="6"/>
      <c r="H37" s="47"/>
      <c r="I37" s="47"/>
      <c r="J37" s="47"/>
      <c r="K37" s="47"/>
      <c r="P37" s="47"/>
      <c r="Q37" s="47"/>
      <c r="R37" s="6"/>
    </row>
    <row r="38" spans="2:18" ht="15">
      <c r="B38" s="4" t="s">
        <v>83</v>
      </c>
      <c r="E38" s="50">
        <v>2811</v>
      </c>
      <c r="F38" s="6"/>
      <c r="G38" s="6"/>
      <c r="H38" s="50">
        <v>698</v>
      </c>
      <c r="I38" s="47"/>
      <c r="J38" s="50">
        <v>48</v>
      </c>
      <c r="K38" s="47"/>
      <c r="L38" s="48" t="s">
        <v>82</v>
      </c>
      <c r="N38" s="48" t="s">
        <v>82</v>
      </c>
      <c r="P38" s="62">
        <v>-2976</v>
      </c>
      <c r="Q38" s="47"/>
      <c r="R38" s="50">
        <v>581</v>
      </c>
    </row>
    <row r="39" spans="5:18" ht="15">
      <c r="E39" s="51"/>
      <c r="F39" s="6"/>
      <c r="G39" s="6"/>
      <c r="H39" s="52"/>
      <c r="I39" s="47"/>
      <c r="J39" s="52"/>
      <c r="K39" s="47"/>
      <c r="P39" s="47"/>
      <c r="Q39" s="47"/>
      <c r="R39" s="51"/>
    </row>
    <row r="40" spans="2:18" ht="15">
      <c r="B40" s="46" t="s">
        <v>84</v>
      </c>
      <c r="E40" s="51"/>
      <c r="F40" s="6"/>
      <c r="G40" s="6"/>
      <c r="H40" s="52"/>
      <c r="I40" s="47"/>
      <c r="J40" s="52"/>
      <c r="K40" s="47"/>
      <c r="P40" s="47"/>
      <c r="Q40" s="47"/>
      <c r="R40" s="51"/>
    </row>
    <row r="41" spans="5:18" ht="15">
      <c r="E41" s="51"/>
      <c r="H41" s="51"/>
      <c r="J41" s="51"/>
      <c r="P41" s="6"/>
      <c r="R41" s="51"/>
    </row>
    <row r="42" spans="2:18" ht="15.75" thickBot="1">
      <c r="B42" s="4" t="s">
        <v>85</v>
      </c>
      <c r="E42" s="55" t="s">
        <v>120</v>
      </c>
      <c r="H42" s="60">
        <f>4905+214+341-193+258</f>
        <v>5525</v>
      </c>
      <c r="J42" s="55" t="s">
        <v>122</v>
      </c>
      <c r="L42" s="58" t="s">
        <v>82</v>
      </c>
      <c r="N42" s="55" t="s">
        <v>123</v>
      </c>
      <c r="P42" s="56" t="s">
        <v>82</v>
      </c>
      <c r="R42" s="60">
        <v>2847</v>
      </c>
    </row>
    <row r="43" spans="5:14" ht="15.75" thickTop="1">
      <c r="E43" s="9"/>
      <c r="H43" s="47"/>
      <c r="L43" s="9"/>
      <c r="N43" s="47"/>
    </row>
    <row r="44" spans="2:14" ht="15">
      <c r="B44" s="4" t="s">
        <v>112</v>
      </c>
      <c r="E44" s="9"/>
      <c r="H44" s="47"/>
      <c r="L44" s="9"/>
      <c r="N44" s="47"/>
    </row>
    <row r="45" spans="5:14" ht="15">
      <c r="E45" s="9"/>
      <c r="H45" s="47"/>
      <c r="L45" s="9"/>
      <c r="N45" s="47"/>
    </row>
    <row r="46" spans="5:14" ht="15">
      <c r="E46" s="9"/>
      <c r="H46" s="47"/>
      <c r="L46" s="9"/>
      <c r="N46" s="47"/>
    </row>
    <row r="47" spans="1:2" ht="15">
      <c r="A47" s="44" t="s">
        <v>99</v>
      </c>
      <c r="B47" s="1" t="s">
        <v>87</v>
      </c>
    </row>
    <row r="48" ht="4.5" customHeight="1"/>
    <row r="49" spans="2:18" ht="30" customHeight="1">
      <c r="B49" s="91" t="s">
        <v>128</v>
      </c>
      <c r="C49" s="91"/>
      <c r="D49" s="91"/>
      <c r="E49" s="91"/>
      <c r="F49" s="91"/>
      <c r="G49" s="91"/>
      <c r="H49" s="91"/>
      <c r="I49" s="91"/>
      <c r="J49" s="91"/>
      <c r="K49" s="91"/>
      <c r="L49" s="91"/>
      <c r="M49" s="91"/>
      <c r="N49" s="91"/>
      <c r="O49" s="91"/>
      <c r="P49" s="91"/>
      <c r="Q49" s="91"/>
      <c r="R49" s="91"/>
    </row>
    <row r="51" spans="1:2" ht="15">
      <c r="A51" s="44" t="s">
        <v>86</v>
      </c>
      <c r="B51" s="1" t="s">
        <v>89</v>
      </c>
    </row>
    <row r="52" ht="7.5" customHeight="1"/>
    <row r="53" spans="2:18" ht="19.5" customHeight="1">
      <c r="B53" s="91" t="s">
        <v>113</v>
      </c>
      <c r="C53" s="91"/>
      <c r="D53" s="91"/>
      <c r="E53" s="91"/>
      <c r="F53" s="91"/>
      <c r="G53" s="91"/>
      <c r="H53" s="91"/>
      <c r="I53" s="91"/>
      <c r="J53" s="91"/>
      <c r="K53" s="91"/>
      <c r="L53" s="91"/>
      <c r="M53" s="91"/>
      <c r="N53" s="91"/>
      <c r="O53" s="91"/>
      <c r="P53" s="91"/>
      <c r="Q53" s="91"/>
      <c r="R53" s="91"/>
    </row>
    <row r="55" spans="1:2" ht="15">
      <c r="A55" s="44" t="s">
        <v>88</v>
      </c>
      <c r="B55" s="1" t="s">
        <v>91</v>
      </c>
    </row>
    <row r="56" ht="7.5" customHeight="1"/>
    <row r="57" ht="15">
      <c r="B57" s="4" t="s">
        <v>118</v>
      </c>
    </row>
    <row r="59" spans="1:2" ht="15">
      <c r="A59" s="44" t="s">
        <v>90</v>
      </c>
      <c r="B59" s="1" t="s">
        <v>98</v>
      </c>
    </row>
    <row r="60" ht="5.25" customHeight="1"/>
    <row r="61" spans="2:18" ht="29.25" customHeight="1">
      <c r="B61" s="91" t="s">
        <v>114</v>
      </c>
      <c r="C61" s="91"/>
      <c r="D61" s="91"/>
      <c r="E61" s="91"/>
      <c r="F61" s="91"/>
      <c r="G61" s="91"/>
      <c r="H61" s="91"/>
      <c r="I61" s="91"/>
      <c r="J61" s="91"/>
      <c r="K61" s="91"/>
      <c r="L61" s="91"/>
      <c r="M61" s="91"/>
      <c r="N61" s="91"/>
      <c r="O61" s="91"/>
      <c r="P61" s="91"/>
      <c r="Q61" s="91"/>
      <c r="R61" s="91"/>
    </row>
    <row r="63" spans="1:2" ht="15">
      <c r="A63" s="11" t="s">
        <v>92</v>
      </c>
      <c r="B63" s="1" t="s">
        <v>32</v>
      </c>
    </row>
    <row r="64" spans="1:18" ht="27.75" customHeight="1">
      <c r="A64" s="4"/>
      <c r="B64" s="77" t="s">
        <v>147</v>
      </c>
      <c r="C64" s="77"/>
      <c r="D64" s="77"/>
      <c r="E64" s="77"/>
      <c r="F64" s="77"/>
      <c r="G64" s="77"/>
      <c r="H64" s="77"/>
      <c r="I64" s="77"/>
      <c r="J64" s="77"/>
      <c r="K64" s="77"/>
      <c r="L64" s="77"/>
      <c r="M64" s="77"/>
      <c r="N64" s="77"/>
      <c r="O64" s="77"/>
      <c r="P64" s="77"/>
      <c r="Q64" s="77"/>
      <c r="R64" s="77"/>
    </row>
    <row r="65" spans="1:18" ht="43.5" customHeight="1">
      <c r="A65" s="4"/>
      <c r="B65" s="95" t="s">
        <v>148</v>
      </c>
      <c r="C65" s="95"/>
      <c r="D65" s="95"/>
      <c r="E65" s="95"/>
      <c r="F65" s="95"/>
      <c r="G65" s="95"/>
      <c r="H65" s="95"/>
      <c r="I65" s="95"/>
      <c r="J65" s="95"/>
      <c r="K65" s="95"/>
      <c r="L65" s="95"/>
      <c r="M65" s="95"/>
      <c r="N65" s="95"/>
      <c r="O65" s="95"/>
      <c r="P65" s="95"/>
      <c r="Q65" s="95"/>
      <c r="R65" s="95"/>
    </row>
    <row r="66" spans="2:18" ht="59.25" customHeight="1">
      <c r="B66" s="94" t="s">
        <v>174</v>
      </c>
      <c r="C66" s="94"/>
      <c r="D66" s="94"/>
      <c r="E66" s="94"/>
      <c r="F66" s="94"/>
      <c r="G66" s="94"/>
      <c r="H66" s="94"/>
      <c r="I66" s="94"/>
      <c r="J66" s="94"/>
      <c r="K66" s="94"/>
      <c r="L66" s="94"/>
      <c r="M66" s="94"/>
      <c r="N66" s="94"/>
      <c r="O66" s="94"/>
      <c r="P66" s="94"/>
      <c r="Q66" s="94"/>
      <c r="R66" s="94"/>
    </row>
    <row r="67" spans="2:18" ht="9.75" customHeight="1">
      <c r="B67" s="63"/>
      <c r="C67" s="63"/>
      <c r="D67" s="63"/>
      <c r="E67" s="63"/>
      <c r="F67" s="63"/>
      <c r="G67" s="63"/>
      <c r="H67" s="63"/>
      <c r="I67" s="63"/>
      <c r="J67" s="63"/>
      <c r="K67" s="63"/>
      <c r="L67" s="63"/>
      <c r="M67" s="63"/>
      <c r="N67" s="63"/>
      <c r="O67" s="63"/>
      <c r="P67" s="63"/>
      <c r="Q67" s="63"/>
      <c r="R67" s="63"/>
    </row>
    <row r="68" spans="1:2" ht="15">
      <c r="A68" s="11" t="s">
        <v>100</v>
      </c>
      <c r="B68" s="1" t="s">
        <v>31</v>
      </c>
    </row>
    <row r="69" spans="1:18" ht="45" customHeight="1">
      <c r="A69" s="4"/>
      <c r="B69" s="93" t="s">
        <v>149</v>
      </c>
      <c r="C69" s="93"/>
      <c r="D69" s="93"/>
      <c r="E69" s="93"/>
      <c r="F69" s="93"/>
      <c r="G69" s="93"/>
      <c r="H69" s="93"/>
      <c r="I69" s="93"/>
      <c r="J69" s="93"/>
      <c r="K69" s="93"/>
      <c r="L69" s="93"/>
      <c r="M69" s="93"/>
      <c r="N69" s="93"/>
      <c r="O69" s="93"/>
      <c r="P69" s="93"/>
      <c r="Q69" s="93"/>
      <c r="R69" s="93"/>
    </row>
    <row r="70" spans="1:18" ht="12.75" customHeight="1">
      <c r="A70" s="4"/>
      <c r="B70" s="2"/>
      <c r="C70" s="2"/>
      <c r="D70" s="2"/>
      <c r="E70" s="2"/>
      <c r="F70" s="2"/>
      <c r="G70" s="2"/>
      <c r="H70" s="2"/>
      <c r="I70" s="2"/>
      <c r="J70" s="2"/>
      <c r="K70" s="2"/>
      <c r="L70" s="2"/>
      <c r="M70" s="2"/>
      <c r="N70" s="2"/>
      <c r="O70" s="2"/>
      <c r="P70" s="2"/>
      <c r="Q70" s="2"/>
      <c r="R70" s="2"/>
    </row>
    <row r="71" spans="1:2" ht="15">
      <c r="A71" s="11" t="s">
        <v>101</v>
      </c>
      <c r="B71" s="1" t="s">
        <v>30</v>
      </c>
    </row>
    <row r="72" spans="1:2" ht="7.5" customHeight="1">
      <c r="A72" s="1"/>
      <c r="B72" s="1"/>
    </row>
    <row r="73" spans="1:18" ht="57.75" customHeight="1">
      <c r="A73" s="1"/>
      <c r="B73" s="93" t="s">
        <v>175</v>
      </c>
      <c r="C73" s="93"/>
      <c r="D73" s="93"/>
      <c r="E73" s="93"/>
      <c r="F73" s="93"/>
      <c r="G73" s="93"/>
      <c r="H73" s="93"/>
      <c r="I73" s="93"/>
      <c r="J73" s="93"/>
      <c r="K73" s="93"/>
      <c r="L73" s="93"/>
      <c r="M73" s="93"/>
      <c r="N73" s="93"/>
      <c r="O73" s="93"/>
      <c r="P73" s="93"/>
      <c r="Q73" s="93"/>
      <c r="R73" s="93"/>
    </row>
    <row r="74" spans="1:18" ht="12" customHeight="1">
      <c r="A74" s="1"/>
      <c r="B74" s="77" t="s">
        <v>155</v>
      </c>
      <c r="C74" s="77"/>
      <c r="D74" s="77"/>
      <c r="E74" s="77"/>
      <c r="F74" s="77"/>
      <c r="G74" s="77"/>
      <c r="H74" s="77"/>
      <c r="I74" s="77"/>
      <c r="J74" s="77"/>
      <c r="K74" s="77"/>
      <c r="L74" s="77"/>
      <c r="M74" s="77"/>
      <c r="N74" s="77"/>
      <c r="O74" s="77"/>
      <c r="P74" s="77"/>
      <c r="Q74" s="77"/>
      <c r="R74" s="77"/>
    </row>
    <row r="75" spans="1:18" ht="14.25" customHeight="1">
      <c r="A75" s="1"/>
      <c r="B75" s="2"/>
      <c r="C75" s="2"/>
      <c r="D75" s="2"/>
      <c r="E75" s="2"/>
      <c r="F75" s="2"/>
      <c r="G75" s="2"/>
      <c r="H75" s="2"/>
      <c r="I75" s="2"/>
      <c r="J75" s="2"/>
      <c r="K75" s="2"/>
      <c r="L75" s="2"/>
      <c r="M75" s="2"/>
      <c r="N75" s="2"/>
      <c r="O75" s="2"/>
      <c r="P75" s="2"/>
      <c r="Q75" s="2"/>
      <c r="R75" s="2"/>
    </row>
    <row r="76" spans="1:2" ht="15">
      <c r="A76" s="11" t="s">
        <v>102</v>
      </c>
      <c r="B76" s="1" t="s">
        <v>29</v>
      </c>
    </row>
    <row r="77" ht="10.5" customHeight="1">
      <c r="A77" s="4"/>
    </row>
    <row r="78" spans="1:18" ht="15">
      <c r="A78" s="4"/>
      <c r="B78" s="91" t="s">
        <v>28</v>
      </c>
      <c r="C78" s="91"/>
      <c r="D78" s="91"/>
      <c r="E78" s="91"/>
      <c r="F78" s="91"/>
      <c r="G78" s="91"/>
      <c r="H78" s="91"/>
      <c r="I78" s="91"/>
      <c r="J78" s="91"/>
      <c r="K78" s="91"/>
      <c r="L78" s="91"/>
      <c r="M78" s="91"/>
      <c r="N78" s="91"/>
      <c r="O78" s="91"/>
      <c r="P78" s="91"/>
      <c r="Q78" s="91"/>
      <c r="R78" s="91"/>
    </row>
    <row r="79" spans="1:18" ht="10.5" customHeight="1">
      <c r="A79" s="4"/>
      <c r="B79" s="3"/>
      <c r="C79" s="3"/>
      <c r="D79" s="3"/>
      <c r="E79" s="3"/>
      <c r="F79" s="3"/>
      <c r="G79" s="3"/>
      <c r="H79" s="3"/>
      <c r="I79" s="3"/>
      <c r="J79" s="3"/>
      <c r="K79" s="3"/>
      <c r="L79" s="3"/>
      <c r="M79" s="3"/>
      <c r="N79" s="3"/>
      <c r="O79" s="3"/>
      <c r="P79" s="3"/>
      <c r="Q79" s="3"/>
      <c r="R79" s="3"/>
    </row>
    <row r="80" spans="1:18" ht="10.5" customHeight="1">
      <c r="A80" s="4"/>
      <c r="B80" s="3"/>
      <c r="C80" s="3"/>
      <c r="D80" s="3"/>
      <c r="E80" s="3"/>
      <c r="F80" s="3"/>
      <c r="G80" s="3"/>
      <c r="H80" s="3"/>
      <c r="I80" s="3"/>
      <c r="J80" s="3"/>
      <c r="K80" s="3"/>
      <c r="L80" s="3"/>
      <c r="M80" s="3"/>
      <c r="N80" s="3"/>
      <c r="O80" s="3"/>
      <c r="P80" s="3"/>
      <c r="Q80" s="3"/>
      <c r="R80" s="3"/>
    </row>
    <row r="81" spans="1:18" ht="10.5" customHeight="1">
      <c r="A81" s="4"/>
      <c r="B81" s="3"/>
      <c r="C81" s="3"/>
      <c r="D81" s="3"/>
      <c r="E81" s="3"/>
      <c r="F81" s="3"/>
      <c r="G81" s="3"/>
      <c r="H81" s="3"/>
      <c r="I81" s="3"/>
      <c r="J81" s="3"/>
      <c r="K81" s="3"/>
      <c r="L81" s="3"/>
      <c r="M81" s="3"/>
      <c r="N81" s="3"/>
      <c r="O81" s="3"/>
      <c r="P81" s="3"/>
      <c r="Q81" s="3"/>
      <c r="R81" s="3"/>
    </row>
    <row r="82" spans="1:18" ht="10.5" customHeight="1">
      <c r="A82" s="4"/>
      <c r="B82" s="3"/>
      <c r="C82" s="3"/>
      <c r="D82" s="3"/>
      <c r="E82" s="3"/>
      <c r="F82" s="3"/>
      <c r="G82" s="3"/>
      <c r="H82" s="3"/>
      <c r="I82" s="3"/>
      <c r="J82" s="3"/>
      <c r="K82" s="3"/>
      <c r="L82" s="3"/>
      <c r="M82" s="3"/>
      <c r="N82" s="3"/>
      <c r="O82" s="3"/>
      <c r="P82" s="3"/>
      <c r="Q82" s="3"/>
      <c r="R82" s="3"/>
    </row>
    <row r="83" spans="1:18" ht="10.5" customHeight="1">
      <c r="A83" s="4"/>
      <c r="B83" s="3"/>
      <c r="C83" s="3"/>
      <c r="D83" s="3"/>
      <c r="E83" s="3"/>
      <c r="F83" s="3"/>
      <c r="G83" s="3"/>
      <c r="H83" s="3"/>
      <c r="I83" s="3"/>
      <c r="J83" s="3"/>
      <c r="K83" s="3"/>
      <c r="L83" s="3"/>
      <c r="M83" s="3"/>
      <c r="N83" s="3"/>
      <c r="O83" s="3"/>
      <c r="P83" s="3"/>
      <c r="Q83" s="3"/>
      <c r="R83" s="3"/>
    </row>
    <row r="84" spans="1:18" ht="10.5" customHeight="1">
      <c r="A84" s="4"/>
      <c r="B84" s="3"/>
      <c r="C84" s="3"/>
      <c r="D84" s="3"/>
      <c r="E84" s="3"/>
      <c r="F84" s="3"/>
      <c r="G84" s="3"/>
      <c r="H84" s="3"/>
      <c r="I84" s="3"/>
      <c r="J84" s="3"/>
      <c r="K84" s="3"/>
      <c r="L84" s="3"/>
      <c r="M84" s="3"/>
      <c r="N84" s="3"/>
      <c r="O84" s="3"/>
      <c r="P84" s="3"/>
      <c r="Q84" s="3"/>
      <c r="R84" s="3"/>
    </row>
    <row r="85" spans="1:18" ht="10.5" customHeight="1">
      <c r="A85" s="4"/>
      <c r="B85" s="3"/>
      <c r="C85" s="3"/>
      <c r="D85" s="3"/>
      <c r="E85" s="3"/>
      <c r="F85" s="3"/>
      <c r="G85" s="3"/>
      <c r="H85" s="3"/>
      <c r="I85" s="3"/>
      <c r="J85" s="3"/>
      <c r="K85" s="3"/>
      <c r="L85" s="3"/>
      <c r="M85" s="3"/>
      <c r="N85" s="3"/>
      <c r="O85" s="3"/>
      <c r="P85" s="3"/>
      <c r="Q85" s="3"/>
      <c r="R85" s="3"/>
    </row>
    <row r="86" spans="1:18" ht="10.5" customHeight="1">
      <c r="A86" s="4"/>
      <c r="B86" s="3"/>
      <c r="C86" s="3"/>
      <c r="D86" s="3"/>
      <c r="E86" s="3"/>
      <c r="F86" s="3"/>
      <c r="G86" s="3"/>
      <c r="H86" s="3"/>
      <c r="I86" s="3"/>
      <c r="J86" s="3"/>
      <c r="K86" s="3"/>
      <c r="L86" s="3"/>
      <c r="M86" s="3"/>
      <c r="N86" s="3"/>
      <c r="O86" s="3"/>
      <c r="P86" s="3"/>
      <c r="Q86" s="3"/>
      <c r="R86" s="3"/>
    </row>
    <row r="87" spans="1:18" ht="10.5" customHeight="1">
      <c r="A87" s="4"/>
      <c r="B87" s="3"/>
      <c r="C87" s="3"/>
      <c r="D87" s="3"/>
      <c r="E87" s="3"/>
      <c r="F87" s="3"/>
      <c r="G87" s="3"/>
      <c r="H87" s="3"/>
      <c r="I87" s="3"/>
      <c r="J87" s="3"/>
      <c r="K87" s="3"/>
      <c r="L87" s="3"/>
      <c r="M87" s="3"/>
      <c r="N87" s="3"/>
      <c r="O87" s="3"/>
      <c r="P87" s="3"/>
      <c r="Q87" s="3"/>
      <c r="R87" s="3"/>
    </row>
    <row r="88" spans="1:18" ht="10.5" customHeight="1">
      <c r="A88" s="4"/>
      <c r="B88" s="3"/>
      <c r="C88" s="3"/>
      <c r="D88" s="3"/>
      <c r="E88" s="3"/>
      <c r="F88" s="3"/>
      <c r="G88" s="3"/>
      <c r="H88" s="3"/>
      <c r="I88" s="3"/>
      <c r="J88" s="3"/>
      <c r="K88" s="3"/>
      <c r="L88" s="3"/>
      <c r="M88" s="3"/>
      <c r="N88" s="3"/>
      <c r="O88" s="3"/>
      <c r="P88" s="3"/>
      <c r="Q88" s="3"/>
      <c r="R88" s="3"/>
    </row>
    <row r="89" spans="1:18" ht="10.5" customHeight="1">
      <c r="A89" s="4"/>
      <c r="B89" s="3"/>
      <c r="C89" s="3"/>
      <c r="D89" s="3"/>
      <c r="E89" s="3"/>
      <c r="F89" s="3"/>
      <c r="G89" s="3"/>
      <c r="H89" s="3"/>
      <c r="I89" s="3"/>
      <c r="J89" s="3"/>
      <c r="K89" s="3"/>
      <c r="L89" s="3"/>
      <c r="M89" s="3"/>
      <c r="N89" s="3"/>
      <c r="O89" s="3"/>
      <c r="P89" s="3"/>
      <c r="Q89" s="3"/>
      <c r="R89" s="3"/>
    </row>
    <row r="90" spans="1:18" ht="10.5" customHeight="1">
      <c r="A90" s="4"/>
      <c r="B90" s="3"/>
      <c r="C90" s="3"/>
      <c r="D90" s="3"/>
      <c r="E90" s="3"/>
      <c r="F90" s="3"/>
      <c r="G90" s="3"/>
      <c r="H90" s="3"/>
      <c r="I90" s="3"/>
      <c r="J90" s="3"/>
      <c r="K90" s="3"/>
      <c r="L90" s="3"/>
      <c r="M90" s="3"/>
      <c r="N90" s="3"/>
      <c r="O90" s="3"/>
      <c r="P90" s="3"/>
      <c r="Q90" s="3"/>
      <c r="R90" s="3"/>
    </row>
    <row r="91" spans="1:2" ht="15">
      <c r="A91" s="11" t="s">
        <v>103</v>
      </c>
      <c r="B91" s="1" t="s">
        <v>27</v>
      </c>
    </row>
    <row r="92" spans="1:18" ht="15">
      <c r="A92" s="1"/>
      <c r="B92" s="1"/>
      <c r="D92" s="57"/>
      <c r="E92" s="57"/>
      <c r="F92" s="57"/>
      <c r="G92" s="57"/>
      <c r="H92" s="57"/>
      <c r="I92" s="57"/>
      <c r="J92" s="6" t="s">
        <v>26</v>
      </c>
      <c r="K92" s="6"/>
      <c r="L92" s="6"/>
      <c r="M92" s="6"/>
      <c r="N92" s="6" t="s">
        <v>54</v>
      </c>
      <c r="Q92" s="33"/>
      <c r="R92" s="33"/>
    </row>
    <row r="93" spans="1:18" ht="15">
      <c r="A93" s="1"/>
      <c r="D93" s="57"/>
      <c r="E93" s="57"/>
      <c r="F93" s="57"/>
      <c r="G93" s="57"/>
      <c r="H93" s="57"/>
      <c r="I93" s="57"/>
      <c r="J93" s="6" t="s">
        <v>0</v>
      </c>
      <c r="K93" s="6"/>
      <c r="L93" s="6"/>
      <c r="M93" s="6"/>
      <c r="N93" s="6" t="s">
        <v>0</v>
      </c>
      <c r="Q93" s="34"/>
      <c r="R93" s="33"/>
    </row>
    <row r="94" spans="1:18" ht="15">
      <c r="A94" s="1"/>
      <c r="B94" s="1"/>
      <c r="D94" s="57"/>
      <c r="E94" s="57"/>
      <c r="F94" s="57"/>
      <c r="G94" s="57"/>
      <c r="H94" s="57"/>
      <c r="I94" s="57"/>
      <c r="J94" s="6"/>
      <c r="K94" s="6"/>
      <c r="L94" s="6"/>
      <c r="M94" s="6"/>
      <c r="N94" s="6"/>
      <c r="Q94" s="33"/>
      <c r="R94" s="33"/>
    </row>
    <row r="95" spans="1:18" ht="15">
      <c r="A95" s="4"/>
      <c r="B95" s="4" t="s">
        <v>51</v>
      </c>
      <c r="D95" s="57"/>
      <c r="E95" s="57"/>
      <c r="F95" s="57"/>
      <c r="G95" s="57"/>
      <c r="H95" s="57"/>
      <c r="I95" s="57"/>
      <c r="J95" s="41">
        <v>136</v>
      </c>
      <c r="K95" s="36"/>
      <c r="L95" s="36"/>
      <c r="M95" s="36"/>
      <c r="N95" s="41">
        <v>286</v>
      </c>
      <c r="Q95" s="32"/>
      <c r="R95" s="33"/>
    </row>
    <row r="96" spans="1:18" ht="15">
      <c r="A96" s="4"/>
      <c r="B96" s="4" t="s">
        <v>24</v>
      </c>
      <c r="D96" s="57"/>
      <c r="E96" s="57"/>
      <c r="F96" s="57"/>
      <c r="G96" s="57"/>
      <c r="H96" s="57"/>
      <c r="I96" s="57"/>
      <c r="J96" s="42">
        <v>0.0868</v>
      </c>
      <c r="N96" s="43">
        <v>0.1005</v>
      </c>
      <c r="Q96" s="35"/>
      <c r="R96" s="33"/>
    </row>
    <row r="97" spans="1:18" ht="15">
      <c r="A97" s="4"/>
      <c r="E97" s="35"/>
      <c r="F97" s="35"/>
      <c r="G97" s="35"/>
      <c r="H97" s="35"/>
      <c r="I97" s="35"/>
      <c r="J97" s="35"/>
      <c r="K97" s="35"/>
      <c r="L97" s="35"/>
      <c r="M97" s="35"/>
      <c r="N97" s="35"/>
      <c r="O97" s="35"/>
      <c r="P97" s="35"/>
      <c r="Q97" s="35"/>
      <c r="R97" s="33"/>
    </row>
    <row r="98" spans="1:18" ht="30" customHeight="1">
      <c r="A98" s="4"/>
      <c r="B98" s="91" t="s">
        <v>131</v>
      </c>
      <c r="C98" s="91"/>
      <c r="D98" s="91"/>
      <c r="E98" s="91"/>
      <c r="F98" s="91"/>
      <c r="G98" s="91"/>
      <c r="H98" s="91"/>
      <c r="I98" s="91"/>
      <c r="J98" s="91"/>
      <c r="K98" s="91"/>
      <c r="L98" s="91"/>
      <c r="M98" s="91"/>
      <c r="N98" s="91"/>
      <c r="O98" s="91"/>
      <c r="P98" s="91"/>
      <c r="Q98" s="91"/>
      <c r="R98" s="91"/>
    </row>
    <row r="99" spans="1:18" ht="12.75" customHeight="1">
      <c r="A99" s="4"/>
      <c r="B99" s="2"/>
      <c r="C99" s="2"/>
      <c r="D99" s="2"/>
      <c r="E99" s="2"/>
      <c r="F99" s="2"/>
      <c r="G99" s="2"/>
      <c r="H99" s="2"/>
      <c r="I99" s="2"/>
      <c r="J99" s="2"/>
      <c r="K99" s="2"/>
      <c r="L99" s="2"/>
      <c r="M99" s="2"/>
      <c r="N99" s="2"/>
      <c r="O99" s="2"/>
      <c r="P99" s="2"/>
      <c r="Q99" s="2"/>
      <c r="R99" s="2"/>
    </row>
    <row r="100" spans="1:2" ht="15">
      <c r="A100" s="11" t="s">
        <v>104</v>
      </c>
      <c r="B100" s="1" t="s">
        <v>115</v>
      </c>
    </row>
    <row r="101" ht="6" customHeight="1">
      <c r="A101" s="4"/>
    </row>
    <row r="102" spans="1:18" ht="15" customHeight="1">
      <c r="A102" s="4"/>
      <c r="B102" s="77" t="s">
        <v>52</v>
      </c>
      <c r="C102" s="77"/>
      <c r="D102" s="77"/>
      <c r="E102" s="77"/>
      <c r="F102" s="77"/>
      <c r="G102" s="77"/>
      <c r="H102" s="77"/>
      <c r="I102" s="77"/>
      <c r="J102" s="77"/>
      <c r="K102" s="77"/>
      <c r="L102" s="77"/>
      <c r="M102" s="77"/>
      <c r="N102" s="77"/>
      <c r="O102" s="77"/>
      <c r="P102" s="77"/>
      <c r="Q102" s="77"/>
      <c r="R102" s="77"/>
    </row>
    <row r="103" spans="1:18" ht="10.5" customHeight="1">
      <c r="A103" s="4"/>
      <c r="B103" s="2"/>
      <c r="C103" s="2"/>
      <c r="D103" s="2"/>
      <c r="E103" s="2"/>
      <c r="F103" s="2"/>
      <c r="G103" s="2"/>
      <c r="H103" s="2"/>
      <c r="I103" s="2"/>
      <c r="J103" s="2"/>
      <c r="K103" s="2"/>
      <c r="L103" s="2"/>
      <c r="M103" s="2"/>
      <c r="N103" s="2"/>
      <c r="O103" s="2"/>
      <c r="P103" s="2"/>
      <c r="Q103" s="2"/>
      <c r="R103" s="2"/>
    </row>
    <row r="104" spans="1:2" ht="15">
      <c r="A104" s="11" t="s">
        <v>105</v>
      </c>
      <c r="B104" s="1" t="s">
        <v>23</v>
      </c>
    </row>
    <row r="105" spans="1:2" ht="10.5" customHeight="1">
      <c r="A105" s="1"/>
      <c r="B105" s="1"/>
    </row>
    <row r="106" spans="1:18" ht="15" customHeight="1">
      <c r="A106" s="1"/>
      <c r="B106" s="77" t="s">
        <v>22</v>
      </c>
      <c r="C106" s="77"/>
      <c r="D106" s="77"/>
      <c r="E106" s="77"/>
      <c r="F106" s="77"/>
      <c r="G106" s="77"/>
      <c r="H106" s="77"/>
      <c r="I106" s="77"/>
      <c r="J106" s="77"/>
      <c r="K106" s="77"/>
      <c r="L106" s="77"/>
      <c r="M106" s="77"/>
      <c r="N106" s="77"/>
      <c r="O106" s="77"/>
      <c r="P106" s="77"/>
      <c r="Q106" s="77"/>
      <c r="R106" s="77"/>
    </row>
    <row r="107" spans="1:18" ht="17.25" customHeight="1">
      <c r="A107" s="1"/>
      <c r="B107" s="77" t="s">
        <v>21</v>
      </c>
      <c r="C107" s="77"/>
      <c r="D107" s="77"/>
      <c r="E107" s="77"/>
      <c r="F107" s="77"/>
      <c r="G107" s="77"/>
      <c r="H107" s="77"/>
      <c r="I107" s="77"/>
      <c r="J107" s="77"/>
      <c r="K107" s="77"/>
      <c r="L107" s="77"/>
      <c r="M107" s="77"/>
      <c r="N107" s="77"/>
      <c r="O107" s="77"/>
      <c r="P107" s="77"/>
      <c r="Q107" s="77"/>
      <c r="R107" s="77"/>
    </row>
    <row r="108" ht="9.75" customHeight="1">
      <c r="A108" s="4"/>
    </row>
    <row r="109" spans="1:2" ht="15">
      <c r="A109" s="11" t="s">
        <v>106</v>
      </c>
      <c r="B109" s="1" t="s">
        <v>20</v>
      </c>
    </row>
    <row r="110" ht="5.25" customHeight="1"/>
    <row r="111" spans="1:18" ht="15.75" customHeight="1">
      <c r="A111" s="4"/>
      <c r="B111" s="91" t="s">
        <v>124</v>
      </c>
      <c r="C111" s="91"/>
      <c r="D111" s="91"/>
      <c r="E111" s="91"/>
      <c r="F111" s="91"/>
      <c r="G111" s="91"/>
      <c r="H111" s="91"/>
      <c r="I111" s="91"/>
      <c r="J111" s="91"/>
      <c r="K111" s="91"/>
      <c r="L111" s="91"/>
      <c r="M111" s="91"/>
      <c r="N111" s="91"/>
      <c r="O111" s="91"/>
      <c r="P111" s="91"/>
      <c r="Q111" s="91"/>
      <c r="R111" s="91"/>
    </row>
    <row r="112" spans="1:2" ht="12.75" customHeight="1">
      <c r="A112" s="4"/>
      <c r="B112" s="4" t="s">
        <v>125</v>
      </c>
    </row>
    <row r="113" spans="1:2" ht="12.75" customHeight="1">
      <c r="A113" s="4"/>
      <c r="B113" s="4" t="s">
        <v>157</v>
      </c>
    </row>
    <row r="114" spans="1:2" ht="12.75" customHeight="1">
      <c r="A114" s="4"/>
      <c r="B114" s="4" t="s">
        <v>158</v>
      </c>
    </row>
    <row r="115" spans="1:2" ht="12.75" customHeight="1">
      <c r="A115" s="4"/>
      <c r="B115" s="4" t="s">
        <v>159</v>
      </c>
    </row>
    <row r="116" spans="1:2" ht="12.75" customHeight="1">
      <c r="A116" s="4"/>
      <c r="B116" s="4" t="s">
        <v>169</v>
      </c>
    </row>
    <row r="117" ht="12.75" customHeight="1">
      <c r="A117" s="4"/>
    </row>
    <row r="118" spans="1:2" ht="12.75" customHeight="1">
      <c r="A118" s="4"/>
      <c r="B118" s="4" t="s">
        <v>181</v>
      </c>
    </row>
    <row r="119" spans="1:2" ht="12.75" customHeight="1">
      <c r="A119" s="4"/>
      <c r="B119" s="4" t="s">
        <v>126</v>
      </c>
    </row>
    <row r="120" spans="1:2" ht="12.75" customHeight="1">
      <c r="A120" s="4"/>
      <c r="B120" s="4" t="s">
        <v>172</v>
      </c>
    </row>
    <row r="121" spans="1:2" ht="12.75" customHeight="1">
      <c r="A121" s="4"/>
      <c r="B121" s="4" t="s">
        <v>171</v>
      </c>
    </row>
    <row r="122" spans="1:2" ht="12.75" customHeight="1">
      <c r="A122" s="4"/>
      <c r="B122" s="4" t="s">
        <v>127</v>
      </c>
    </row>
    <row r="123" spans="1:2" ht="12.75" customHeight="1">
      <c r="A123" s="4"/>
      <c r="B123" s="4" t="s">
        <v>145</v>
      </c>
    </row>
    <row r="124" spans="1:2" ht="12.75" customHeight="1">
      <c r="A124" s="4"/>
      <c r="B124" s="4" t="s">
        <v>129</v>
      </c>
    </row>
    <row r="125" spans="1:2" ht="12.75" customHeight="1">
      <c r="A125" s="4"/>
      <c r="B125" s="4" t="s">
        <v>179</v>
      </c>
    </row>
    <row r="126" spans="1:2" ht="12.75" customHeight="1">
      <c r="A126" s="4"/>
      <c r="B126" s="4" t="s">
        <v>180</v>
      </c>
    </row>
    <row r="127" ht="12.75" customHeight="1">
      <c r="A127" s="4"/>
    </row>
    <row r="128" spans="1:2" ht="12.75" customHeight="1">
      <c r="A128" s="4"/>
      <c r="B128" s="4" t="s">
        <v>182</v>
      </c>
    </row>
    <row r="129" spans="1:2" ht="12.75" customHeight="1">
      <c r="A129" s="4"/>
      <c r="B129" s="4" t="s">
        <v>173</v>
      </c>
    </row>
    <row r="130" spans="1:2" ht="12.75" customHeight="1">
      <c r="A130" s="4"/>
      <c r="B130" s="4" t="s">
        <v>156</v>
      </c>
    </row>
    <row r="131" spans="1:2" ht="12.75" customHeight="1">
      <c r="A131" s="4"/>
      <c r="B131" s="4" t="s">
        <v>160</v>
      </c>
    </row>
    <row r="132" spans="1:2" ht="12.75" customHeight="1">
      <c r="A132" s="4"/>
      <c r="B132" s="4" t="s">
        <v>161</v>
      </c>
    </row>
    <row r="133" spans="1:2" ht="12.75" customHeight="1">
      <c r="A133" s="4"/>
      <c r="B133" s="4" t="s">
        <v>162</v>
      </c>
    </row>
    <row r="134" spans="1:2" ht="12.75" customHeight="1">
      <c r="A134" s="4"/>
      <c r="B134" s="4" t="s">
        <v>163</v>
      </c>
    </row>
    <row r="135" spans="1:2" ht="12.75" customHeight="1">
      <c r="A135" s="4"/>
      <c r="B135" s="4" t="s">
        <v>169</v>
      </c>
    </row>
    <row r="136" ht="12.75" customHeight="1">
      <c r="A136" s="4"/>
    </row>
    <row r="137" spans="1:2" ht="12.75" customHeight="1">
      <c r="A137" s="4"/>
      <c r="B137" s="4" t="s">
        <v>183</v>
      </c>
    </row>
    <row r="138" spans="1:2" ht="12.75" customHeight="1">
      <c r="A138" s="4"/>
      <c r="B138" s="4" t="s">
        <v>170</v>
      </c>
    </row>
    <row r="139" spans="1:2" ht="12.75" customHeight="1">
      <c r="A139" s="4"/>
      <c r="B139" s="4" t="s">
        <v>168</v>
      </c>
    </row>
    <row r="140" spans="1:2" ht="12.75" customHeight="1">
      <c r="A140" s="4"/>
      <c r="B140" s="4" t="s">
        <v>176</v>
      </c>
    </row>
    <row r="141" spans="1:2" ht="12.75" customHeight="1">
      <c r="A141" s="4"/>
      <c r="B141" s="4" t="s">
        <v>178</v>
      </c>
    </row>
    <row r="142" spans="1:2" ht="12.75" customHeight="1">
      <c r="A142" s="4"/>
      <c r="B142" s="4" t="s">
        <v>177</v>
      </c>
    </row>
    <row r="143" spans="1:2" ht="12.75" customHeight="1">
      <c r="A143" s="4"/>
      <c r="B143" s="4" t="s">
        <v>184</v>
      </c>
    </row>
    <row r="144" ht="12.75" customHeight="1">
      <c r="A144" s="4"/>
    </row>
    <row r="145" ht="12.75" customHeight="1">
      <c r="A145" s="4"/>
    </row>
    <row r="146" ht="12.75" customHeight="1">
      <c r="A146" s="4"/>
    </row>
    <row r="147" spans="1:2" ht="12.75" customHeight="1">
      <c r="A147" s="4"/>
      <c r="B147" s="4" t="s">
        <v>154</v>
      </c>
    </row>
    <row r="148" spans="1:2" ht="12.75" customHeight="1">
      <c r="A148" s="4"/>
      <c r="B148" s="4" t="s">
        <v>164</v>
      </c>
    </row>
    <row r="149" spans="1:2" ht="12.75" customHeight="1">
      <c r="A149" s="4"/>
      <c r="B149" s="4" t="s">
        <v>165</v>
      </c>
    </row>
    <row r="150" spans="1:2" ht="12.75" customHeight="1">
      <c r="A150" s="4"/>
      <c r="B150" s="4" t="s">
        <v>166</v>
      </c>
    </row>
    <row r="151" spans="1:2" ht="12.75" customHeight="1">
      <c r="A151" s="4"/>
      <c r="B151" s="4" t="s">
        <v>167</v>
      </c>
    </row>
    <row r="152" spans="1:2" ht="12.75" customHeight="1">
      <c r="A152" s="4"/>
      <c r="B152" s="4" t="s">
        <v>169</v>
      </c>
    </row>
    <row r="153" ht="15.75" customHeight="1">
      <c r="A153" s="4"/>
    </row>
    <row r="154" spans="1:2" ht="15">
      <c r="A154" s="11" t="s">
        <v>107</v>
      </c>
      <c r="B154" s="1" t="s">
        <v>19</v>
      </c>
    </row>
    <row r="155" ht="10.5" customHeight="1">
      <c r="A155" s="4"/>
    </row>
    <row r="156" spans="1:2" ht="15">
      <c r="A156" s="4"/>
      <c r="B156" s="4" t="s">
        <v>18</v>
      </c>
    </row>
    <row r="157" spans="1:19" ht="15">
      <c r="A157" s="4"/>
      <c r="B157" s="73" t="s">
        <v>17</v>
      </c>
      <c r="C157" s="74"/>
      <c r="D157" s="13"/>
      <c r="E157" s="12" t="s">
        <v>25</v>
      </c>
      <c r="F157" s="73" t="s">
        <v>16</v>
      </c>
      <c r="G157" s="74"/>
      <c r="H157" s="74"/>
      <c r="I157" s="74"/>
      <c r="J157" s="74"/>
      <c r="K157" s="74"/>
      <c r="L157" s="74"/>
      <c r="M157" s="74"/>
      <c r="N157" s="74"/>
      <c r="O157" s="74"/>
      <c r="P157" s="74"/>
      <c r="Q157" s="74"/>
      <c r="R157" s="75"/>
      <c r="S157" s="14"/>
    </row>
    <row r="158" spans="1:19" ht="6" customHeight="1">
      <c r="A158" s="4"/>
      <c r="B158" s="15"/>
      <c r="C158" s="16"/>
      <c r="D158" s="17"/>
      <c r="E158" s="15"/>
      <c r="F158" s="15"/>
      <c r="G158" s="16"/>
      <c r="H158" s="16"/>
      <c r="I158" s="16"/>
      <c r="J158" s="16"/>
      <c r="K158" s="16"/>
      <c r="L158" s="16"/>
      <c r="M158" s="16"/>
      <c r="N158" s="16"/>
      <c r="O158" s="16"/>
      <c r="P158" s="16"/>
      <c r="Q158" s="16"/>
      <c r="R158" s="17"/>
      <c r="S158" s="18"/>
    </row>
    <row r="159" spans="1:19" ht="15">
      <c r="A159" s="4"/>
      <c r="B159" s="19" t="s">
        <v>15</v>
      </c>
      <c r="C159" s="18"/>
      <c r="D159" s="20"/>
      <c r="E159" s="19"/>
      <c r="F159" s="19"/>
      <c r="G159" s="18"/>
      <c r="H159" s="18"/>
      <c r="I159" s="18"/>
      <c r="J159" s="18"/>
      <c r="K159" s="18"/>
      <c r="L159" s="18"/>
      <c r="M159" s="18"/>
      <c r="N159" s="18"/>
      <c r="O159" s="18"/>
      <c r="P159" s="18"/>
      <c r="Q159" s="18"/>
      <c r="R159" s="20"/>
      <c r="S159" s="18"/>
    </row>
    <row r="160" spans="1:19" ht="15">
      <c r="A160" s="4"/>
      <c r="B160" s="61" t="s">
        <v>14</v>
      </c>
      <c r="E160" s="21">
        <v>1301</v>
      </c>
      <c r="F160" s="21"/>
      <c r="G160" s="18" t="s">
        <v>50</v>
      </c>
      <c r="H160" s="18"/>
      <c r="I160" s="18"/>
      <c r="J160" s="18"/>
      <c r="K160" s="18"/>
      <c r="L160" s="18"/>
      <c r="M160" s="18"/>
      <c r="N160" s="18"/>
      <c r="O160" s="18"/>
      <c r="P160" s="18"/>
      <c r="Q160" s="18"/>
      <c r="R160" s="20"/>
      <c r="S160" s="18"/>
    </row>
    <row r="161" spans="1:19" ht="15">
      <c r="A161" s="4"/>
      <c r="B161" s="61" t="s">
        <v>13</v>
      </c>
      <c r="E161" s="21">
        <v>12900</v>
      </c>
      <c r="F161" s="21"/>
      <c r="G161" s="18" t="s">
        <v>132</v>
      </c>
      <c r="H161" s="18"/>
      <c r="I161" s="18"/>
      <c r="J161" s="18"/>
      <c r="K161" s="18"/>
      <c r="L161" s="18"/>
      <c r="M161" s="18"/>
      <c r="N161" s="18"/>
      <c r="O161" s="18"/>
      <c r="P161" s="18"/>
      <c r="Q161" s="18"/>
      <c r="R161" s="20"/>
      <c r="S161" s="18"/>
    </row>
    <row r="162" spans="1:19" ht="15">
      <c r="A162" s="4"/>
      <c r="B162" s="61" t="s">
        <v>39</v>
      </c>
      <c r="E162" s="22">
        <v>4992</v>
      </c>
      <c r="F162" s="21"/>
      <c r="G162" s="18"/>
      <c r="H162" s="18"/>
      <c r="I162" s="18"/>
      <c r="J162" s="18"/>
      <c r="K162" s="18"/>
      <c r="L162" s="18"/>
      <c r="M162" s="18"/>
      <c r="N162" s="18"/>
      <c r="O162" s="18"/>
      <c r="P162" s="18"/>
      <c r="Q162" s="18"/>
      <c r="R162" s="20"/>
      <c r="S162" s="18"/>
    </row>
    <row r="163" spans="1:19" ht="15">
      <c r="A163" s="4"/>
      <c r="B163" s="19"/>
      <c r="C163" s="18"/>
      <c r="D163" s="18"/>
      <c r="E163" s="23">
        <f>SUM(E160:E162)</f>
        <v>19193</v>
      </c>
      <c r="F163" s="7"/>
      <c r="G163" s="7"/>
      <c r="H163" s="18"/>
      <c r="I163" s="18"/>
      <c r="J163" s="18"/>
      <c r="K163" s="18"/>
      <c r="L163" s="18"/>
      <c r="M163" s="18"/>
      <c r="N163" s="18"/>
      <c r="O163" s="18"/>
      <c r="P163" s="18"/>
      <c r="Q163" s="18"/>
      <c r="R163" s="20"/>
      <c r="S163" s="18"/>
    </row>
    <row r="164" spans="1:19" ht="15">
      <c r="A164" s="4"/>
      <c r="B164" s="19"/>
      <c r="C164" s="18"/>
      <c r="D164" s="20"/>
      <c r="E164" s="21"/>
      <c r="F164" s="21"/>
      <c r="G164" s="7"/>
      <c r="H164" s="18"/>
      <c r="I164" s="18"/>
      <c r="J164" s="18"/>
      <c r="K164" s="18"/>
      <c r="L164" s="18"/>
      <c r="M164" s="18"/>
      <c r="N164" s="18"/>
      <c r="O164" s="18"/>
      <c r="P164" s="18"/>
      <c r="Q164" s="18"/>
      <c r="R164" s="20"/>
      <c r="S164" s="18"/>
    </row>
    <row r="165" spans="1:19" ht="15">
      <c r="A165" s="4"/>
      <c r="B165" s="19" t="s">
        <v>44</v>
      </c>
      <c r="C165" s="18"/>
      <c r="D165" s="20"/>
      <c r="E165" s="21">
        <v>8850</v>
      </c>
      <c r="F165" s="21"/>
      <c r="G165" s="7"/>
      <c r="H165" s="18"/>
      <c r="I165" s="18"/>
      <c r="J165" s="18"/>
      <c r="K165" s="18"/>
      <c r="L165" s="18"/>
      <c r="M165" s="18"/>
      <c r="N165" s="18"/>
      <c r="O165" s="18"/>
      <c r="P165" s="18"/>
      <c r="Q165" s="18"/>
      <c r="R165" s="20"/>
      <c r="S165" s="18"/>
    </row>
    <row r="166" spans="1:19" ht="15">
      <c r="A166" s="4"/>
      <c r="B166" s="19" t="s">
        <v>133</v>
      </c>
      <c r="C166" s="18"/>
      <c r="D166" s="20"/>
      <c r="E166" s="21"/>
      <c r="F166" s="21"/>
      <c r="G166" s="7"/>
      <c r="H166" s="18"/>
      <c r="I166" s="18"/>
      <c r="J166" s="18"/>
      <c r="K166" s="18"/>
      <c r="L166" s="18"/>
      <c r="M166" s="18"/>
      <c r="N166" s="18"/>
      <c r="O166" s="18"/>
      <c r="P166" s="18"/>
      <c r="Q166" s="18"/>
      <c r="R166" s="20"/>
      <c r="S166" s="18"/>
    </row>
    <row r="167" spans="1:19" ht="15.75" thickBot="1">
      <c r="A167" s="4"/>
      <c r="B167" s="19"/>
      <c r="C167" s="18"/>
      <c r="D167" s="20"/>
      <c r="E167" s="24">
        <f>E163+E165</f>
        <v>28043</v>
      </c>
      <c r="F167" s="21"/>
      <c r="G167" s="7"/>
      <c r="H167" s="18"/>
      <c r="I167" s="18"/>
      <c r="J167" s="18"/>
      <c r="K167" s="18"/>
      <c r="L167" s="18"/>
      <c r="M167" s="18"/>
      <c r="N167" s="18"/>
      <c r="O167" s="18"/>
      <c r="P167" s="18"/>
      <c r="Q167" s="18"/>
      <c r="R167" s="20"/>
      <c r="S167" s="18"/>
    </row>
    <row r="168" spans="1:19" ht="15.75" thickTop="1">
      <c r="A168" s="4"/>
      <c r="B168" s="19" t="s">
        <v>12</v>
      </c>
      <c r="C168" s="18"/>
      <c r="D168" s="20"/>
      <c r="E168" s="19"/>
      <c r="F168" s="19"/>
      <c r="G168" s="18"/>
      <c r="H168" s="18"/>
      <c r="I168" s="18"/>
      <c r="J168" s="18"/>
      <c r="K168" s="18"/>
      <c r="L168" s="18"/>
      <c r="M168" s="18"/>
      <c r="N168" s="18"/>
      <c r="O168" s="18"/>
      <c r="P168" s="18"/>
      <c r="Q168" s="18"/>
      <c r="R168" s="20"/>
      <c r="S168" s="18"/>
    </row>
    <row r="169" spans="1:19" ht="15">
      <c r="A169" s="4"/>
      <c r="B169" s="19" t="s">
        <v>11</v>
      </c>
      <c r="D169" s="20"/>
      <c r="E169" s="21">
        <v>36246</v>
      </c>
      <c r="F169" s="21"/>
      <c r="G169" s="18" t="s">
        <v>10</v>
      </c>
      <c r="H169" s="18"/>
      <c r="I169" s="18"/>
      <c r="J169" s="18"/>
      <c r="K169" s="18"/>
      <c r="L169" s="18"/>
      <c r="M169" s="18"/>
      <c r="N169" s="18"/>
      <c r="O169" s="18"/>
      <c r="P169" s="18"/>
      <c r="Q169" s="18"/>
      <c r="R169" s="20"/>
      <c r="S169" s="18"/>
    </row>
    <row r="170" spans="1:19" ht="15">
      <c r="A170" s="4"/>
      <c r="B170" s="19" t="s">
        <v>9</v>
      </c>
      <c r="C170" s="18"/>
      <c r="D170" s="20"/>
      <c r="E170" s="37">
        <v>-8850</v>
      </c>
      <c r="F170" s="25"/>
      <c r="G170" s="18" t="s">
        <v>8</v>
      </c>
      <c r="H170" s="18"/>
      <c r="I170" s="18"/>
      <c r="J170" s="18"/>
      <c r="K170" s="18"/>
      <c r="L170" s="18"/>
      <c r="M170" s="18"/>
      <c r="N170" s="18"/>
      <c r="O170" s="18"/>
      <c r="P170" s="18"/>
      <c r="Q170" s="18"/>
      <c r="R170" s="20"/>
      <c r="S170" s="18"/>
    </row>
    <row r="171" spans="1:19" ht="15">
      <c r="A171" s="4"/>
      <c r="B171" s="19" t="s">
        <v>7</v>
      </c>
      <c r="C171" s="18"/>
      <c r="D171" s="20"/>
      <c r="E171" s="19"/>
      <c r="F171" s="19"/>
      <c r="G171" s="18" t="s">
        <v>6</v>
      </c>
      <c r="H171" s="18"/>
      <c r="I171" s="18"/>
      <c r="J171" s="18"/>
      <c r="K171" s="18"/>
      <c r="L171" s="18"/>
      <c r="M171" s="18"/>
      <c r="N171" s="18"/>
      <c r="O171" s="18"/>
      <c r="P171" s="18"/>
      <c r="Q171" s="18"/>
      <c r="R171" s="20"/>
      <c r="S171" s="18"/>
    </row>
    <row r="172" spans="1:19" ht="15">
      <c r="A172" s="4"/>
      <c r="B172" s="19" t="s">
        <v>5</v>
      </c>
      <c r="C172" s="18"/>
      <c r="D172" s="20"/>
      <c r="E172" s="19"/>
      <c r="F172" s="19"/>
      <c r="G172" s="18"/>
      <c r="H172" s="18"/>
      <c r="I172" s="18"/>
      <c r="J172" s="18"/>
      <c r="K172" s="18"/>
      <c r="L172" s="18"/>
      <c r="M172" s="18"/>
      <c r="N172" s="18"/>
      <c r="O172" s="18"/>
      <c r="P172" s="18"/>
      <c r="Q172" s="18"/>
      <c r="R172" s="20"/>
      <c r="S172" s="18"/>
    </row>
    <row r="173" spans="1:19" ht="15.75" thickBot="1">
      <c r="A173" s="4"/>
      <c r="B173" s="19"/>
      <c r="C173" s="18"/>
      <c r="D173" s="20"/>
      <c r="E173" s="26">
        <f>SUM(E169:E172)</f>
        <v>27396</v>
      </c>
      <c r="F173" s="21"/>
      <c r="G173" s="7"/>
      <c r="H173" s="18"/>
      <c r="I173" s="18"/>
      <c r="J173" s="18"/>
      <c r="K173" s="18"/>
      <c r="L173" s="18"/>
      <c r="M173" s="18"/>
      <c r="N173" s="18"/>
      <c r="O173" s="18"/>
      <c r="P173" s="18"/>
      <c r="Q173" s="18"/>
      <c r="R173" s="20"/>
      <c r="S173" s="18"/>
    </row>
    <row r="174" spans="1:19" ht="8.25" customHeight="1" thickTop="1">
      <c r="A174" s="4"/>
      <c r="B174" s="27"/>
      <c r="C174" s="28"/>
      <c r="D174" s="29"/>
      <c r="E174" s="27"/>
      <c r="F174" s="27"/>
      <c r="G174" s="28"/>
      <c r="H174" s="28"/>
      <c r="I174" s="28"/>
      <c r="J174" s="28"/>
      <c r="K174" s="28"/>
      <c r="L174" s="28"/>
      <c r="M174" s="28"/>
      <c r="N174" s="28"/>
      <c r="O174" s="28"/>
      <c r="P174" s="28"/>
      <c r="Q174" s="28"/>
      <c r="R174" s="29"/>
      <c r="S174" s="18"/>
    </row>
    <row r="175" ht="15">
      <c r="A175" s="4"/>
    </row>
    <row r="177" spans="1:2" ht="15">
      <c r="A177" s="11" t="s">
        <v>108</v>
      </c>
      <c r="B177" s="1" t="s">
        <v>4</v>
      </c>
    </row>
    <row r="178" ht="5.25" customHeight="1">
      <c r="A178" s="4"/>
    </row>
    <row r="179" spans="1:18" ht="28.5" customHeight="1">
      <c r="A179" s="4"/>
      <c r="B179" s="77" t="s">
        <v>146</v>
      </c>
      <c r="C179" s="77"/>
      <c r="D179" s="77"/>
      <c r="E179" s="77"/>
      <c r="F179" s="77"/>
      <c r="G179" s="77"/>
      <c r="H179" s="77"/>
      <c r="I179" s="77"/>
      <c r="J179" s="77"/>
      <c r="K179" s="77"/>
      <c r="L179" s="77"/>
      <c r="M179" s="77"/>
      <c r="N179" s="77"/>
      <c r="O179" s="77"/>
      <c r="P179" s="77"/>
      <c r="Q179" s="77"/>
      <c r="R179" s="77"/>
    </row>
    <row r="180" spans="1:18" ht="12" customHeight="1">
      <c r="A180" s="4"/>
      <c r="B180" s="2"/>
      <c r="C180" s="2"/>
      <c r="D180" s="2"/>
      <c r="E180" s="2"/>
      <c r="F180" s="2"/>
      <c r="G180" s="2"/>
      <c r="H180" s="2"/>
      <c r="I180" s="2"/>
      <c r="J180" s="2"/>
      <c r="K180" s="2"/>
      <c r="L180" s="2"/>
      <c r="M180" s="2"/>
      <c r="N180" s="2"/>
      <c r="O180" s="2"/>
      <c r="P180" s="2"/>
      <c r="Q180" s="2"/>
      <c r="R180" s="2"/>
    </row>
    <row r="181" spans="1:18" ht="12" customHeight="1">
      <c r="A181" s="4"/>
      <c r="B181" s="15"/>
      <c r="C181" s="17"/>
      <c r="D181" s="88" t="s">
        <v>135</v>
      </c>
      <c r="E181" s="89"/>
      <c r="F181" s="89"/>
      <c r="G181" s="89"/>
      <c r="H181" s="90"/>
      <c r="I181" s="64"/>
      <c r="J181" s="89" t="s">
        <v>136</v>
      </c>
      <c r="K181" s="89"/>
      <c r="L181" s="89"/>
      <c r="M181" s="65"/>
      <c r="N181" s="15"/>
      <c r="O181" s="16"/>
      <c r="P181" s="17"/>
      <c r="Q181" s="2"/>
      <c r="R181" s="2"/>
    </row>
    <row r="182" spans="1:18" ht="11.25" customHeight="1">
      <c r="A182" s="4"/>
      <c r="B182" s="86" t="s">
        <v>134</v>
      </c>
      <c r="C182" s="87"/>
      <c r="D182" s="86" t="s">
        <v>152</v>
      </c>
      <c r="E182" s="85"/>
      <c r="F182" s="85"/>
      <c r="G182" s="85"/>
      <c r="H182" s="87"/>
      <c r="I182" s="66"/>
      <c r="J182" s="85" t="s">
        <v>137</v>
      </c>
      <c r="K182" s="85"/>
      <c r="L182" s="85"/>
      <c r="M182" s="67"/>
      <c r="N182" s="86" t="s">
        <v>138</v>
      </c>
      <c r="O182" s="85"/>
      <c r="P182" s="87"/>
      <c r="Q182" s="2"/>
      <c r="R182" s="2"/>
    </row>
    <row r="183" spans="1:18" ht="15.75" customHeight="1">
      <c r="A183" s="4"/>
      <c r="B183" s="78" t="s">
        <v>139</v>
      </c>
      <c r="C183" s="80"/>
      <c r="D183" s="82">
        <v>40082724</v>
      </c>
      <c r="E183" s="83"/>
      <c r="F183" s="83"/>
      <c r="G183" s="83"/>
      <c r="H183" s="84"/>
      <c r="I183" s="64"/>
      <c r="J183" s="83">
        <v>1276339</v>
      </c>
      <c r="K183" s="83"/>
      <c r="L183" s="83"/>
      <c r="M183" s="65"/>
      <c r="N183" s="78" t="s">
        <v>143</v>
      </c>
      <c r="O183" s="79"/>
      <c r="P183" s="80"/>
      <c r="Q183" s="2"/>
      <c r="R183" s="2"/>
    </row>
    <row r="184" spans="1:18" ht="7.5" customHeight="1">
      <c r="A184" s="4"/>
      <c r="B184" s="66"/>
      <c r="C184" s="67"/>
      <c r="D184" s="66"/>
      <c r="E184" s="68"/>
      <c r="F184" s="68"/>
      <c r="G184" s="68"/>
      <c r="H184" s="67"/>
      <c r="I184" s="66"/>
      <c r="J184" s="68"/>
      <c r="K184" s="68"/>
      <c r="L184" s="68"/>
      <c r="M184" s="67"/>
      <c r="N184" s="66"/>
      <c r="O184" s="68"/>
      <c r="P184" s="67"/>
      <c r="Q184" s="2"/>
      <c r="R184" s="2"/>
    </row>
    <row r="185" spans="1:18" ht="12" customHeight="1">
      <c r="A185" s="4"/>
      <c r="B185" s="81" t="s">
        <v>153</v>
      </c>
      <c r="C185" s="81"/>
      <c r="D185" s="81"/>
      <c r="E185" s="81"/>
      <c r="F185" s="81"/>
      <c r="G185" s="81"/>
      <c r="H185" s="81"/>
      <c r="I185" s="81"/>
      <c r="J185" s="81"/>
      <c r="K185" s="81"/>
      <c r="L185" s="2"/>
      <c r="M185" s="2"/>
      <c r="N185" s="2"/>
      <c r="O185" s="2"/>
      <c r="P185" s="2"/>
      <c r="Q185" s="2"/>
      <c r="R185" s="2"/>
    </row>
    <row r="186" ht="12.75" customHeight="1">
      <c r="A186" s="4"/>
    </row>
    <row r="187" spans="1:2" ht="12.75" customHeight="1">
      <c r="A187" s="4"/>
      <c r="B187" s="4" t="s">
        <v>144</v>
      </c>
    </row>
    <row r="188" spans="1:2" ht="12.75" customHeight="1">
      <c r="A188" s="4"/>
      <c r="B188" s="4" t="s">
        <v>140</v>
      </c>
    </row>
    <row r="189" spans="1:2" ht="12.75" customHeight="1">
      <c r="A189" s="4"/>
      <c r="B189" s="4" t="s">
        <v>141</v>
      </c>
    </row>
    <row r="190" spans="1:2" ht="12.75" customHeight="1">
      <c r="A190" s="4"/>
      <c r="B190" s="4" t="s">
        <v>142</v>
      </c>
    </row>
    <row r="191" ht="10.5" customHeight="1">
      <c r="A191" s="4"/>
    </row>
    <row r="192" spans="1:2" ht="15">
      <c r="A192" s="11" t="s">
        <v>109</v>
      </c>
      <c r="B192" s="1" t="s">
        <v>3</v>
      </c>
    </row>
    <row r="193" ht="9.75" customHeight="1">
      <c r="A193" s="4"/>
    </row>
    <row r="194" spans="1:2" ht="15">
      <c r="A194" s="4"/>
      <c r="B194" s="4" t="s">
        <v>2</v>
      </c>
    </row>
    <row r="195" ht="15">
      <c r="A195" s="4"/>
    </row>
    <row r="196" spans="1:2" ht="15">
      <c r="A196" s="11" t="s">
        <v>110</v>
      </c>
      <c r="B196" s="1" t="s">
        <v>53</v>
      </c>
    </row>
    <row r="197" ht="15">
      <c r="A197" s="4"/>
    </row>
    <row r="198" spans="1:2" ht="12.75" customHeight="1">
      <c r="A198" s="4"/>
      <c r="B198" s="4" t="s">
        <v>130</v>
      </c>
    </row>
    <row r="199" spans="1:2" ht="12.75" customHeight="1">
      <c r="A199" s="4"/>
      <c r="B199" s="9"/>
    </row>
    <row r="200" spans="1:2" ht="12.75" customHeight="1">
      <c r="A200" s="4"/>
      <c r="B200" s="9"/>
    </row>
    <row r="201" spans="1:2" ht="12.75" customHeight="1">
      <c r="A201" s="4"/>
      <c r="B201" s="9"/>
    </row>
    <row r="202" spans="1:2" ht="12.75" customHeight="1">
      <c r="A202" s="4"/>
      <c r="B202" s="9"/>
    </row>
    <row r="203" spans="1:2" ht="27" customHeight="1">
      <c r="A203" s="11" t="s">
        <v>111</v>
      </c>
      <c r="B203" s="1" t="s">
        <v>40</v>
      </c>
    </row>
    <row r="204" spans="1:18" ht="15">
      <c r="A204" s="4"/>
      <c r="B204" s="15"/>
      <c r="C204" s="16"/>
      <c r="D204" s="16"/>
      <c r="E204" s="16"/>
      <c r="F204" s="16"/>
      <c r="G204" s="16"/>
      <c r="H204" s="16"/>
      <c r="I204" s="30"/>
      <c r="J204" s="79" t="s">
        <v>33</v>
      </c>
      <c r="K204" s="79"/>
      <c r="L204" s="79"/>
      <c r="M204" s="79"/>
      <c r="N204" s="79"/>
      <c r="O204" s="16"/>
      <c r="P204" s="78" t="s">
        <v>55</v>
      </c>
      <c r="Q204" s="79"/>
      <c r="R204" s="80"/>
    </row>
    <row r="205" spans="1:18" ht="10.5" customHeight="1">
      <c r="A205" s="4"/>
      <c r="B205" s="27"/>
      <c r="C205" s="28"/>
      <c r="D205" s="28"/>
      <c r="E205" s="28"/>
      <c r="F205" s="28"/>
      <c r="G205" s="28"/>
      <c r="H205" s="28"/>
      <c r="I205" s="28"/>
      <c r="J205" s="28"/>
      <c r="K205" s="28"/>
      <c r="L205" s="28"/>
      <c r="M205" s="28"/>
      <c r="N205" s="28"/>
      <c r="O205" s="28"/>
      <c r="P205" s="70"/>
      <c r="Q205" s="71"/>
      <c r="R205" s="72"/>
    </row>
    <row r="206" spans="1:18" ht="15">
      <c r="A206" s="4"/>
      <c r="B206" s="31" t="s">
        <v>1</v>
      </c>
      <c r="C206" s="18"/>
      <c r="D206" s="18"/>
      <c r="E206" s="18"/>
      <c r="F206" s="18"/>
      <c r="G206" s="18"/>
      <c r="H206" s="18"/>
      <c r="I206" s="18"/>
      <c r="J206" s="18"/>
      <c r="K206" s="18"/>
      <c r="L206" s="18"/>
      <c r="M206" s="18"/>
      <c r="N206" s="18"/>
      <c r="O206" s="18"/>
      <c r="P206" s="19"/>
      <c r="Q206" s="18"/>
      <c r="R206" s="20"/>
    </row>
    <row r="207" spans="1:18" ht="15">
      <c r="A207" s="4"/>
      <c r="B207" s="19" t="s">
        <v>41</v>
      </c>
      <c r="C207" s="18"/>
      <c r="D207" s="18"/>
      <c r="E207" s="18"/>
      <c r="F207" s="18"/>
      <c r="G207" s="18"/>
      <c r="H207" s="18"/>
      <c r="I207" s="7"/>
      <c r="J207" s="18"/>
      <c r="K207" s="18"/>
      <c r="L207" s="38">
        <v>1431</v>
      </c>
      <c r="M207" s="18"/>
      <c r="N207" s="18"/>
      <c r="O207" s="18"/>
      <c r="P207" s="99">
        <v>2561</v>
      </c>
      <c r="Q207" s="100"/>
      <c r="R207" s="101"/>
    </row>
    <row r="208" spans="2:18" ht="4.5" customHeight="1">
      <c r="B208" s="19"/>
      <c r="C208" s="18"/>
      <c r="D208" s="18"/>
      <c r="E208" s="18"/>
      <c r="F208" s="18"/>
      <c r="G208" s="18"/>
      <c r="H208" s="18"/>
      <c r="I208" s="18"/>
      <c r="J208" s="18"/>
      <c r="K208" s="18"/>
      <c r="L208" s="14"/>
      <c r="M208" s="18"/>
      <c r="N208" s="18"/>
      <c r="O208" s="18"/>
      <c r="P208" s="19"/>
      <c r="Q208" s="18"/>
      <c r="R208" s="20"/>
    </row>
    <row r="209" spans="2:18" ht="15">
      <c r="B209" s="19" t="s">
        <v>46</v>
      </c>
      <c r="C209" s="18"/>
      <c r="D209" s="18"/>
      <c r="E209" s="18"/>
      <c r="F209" s="18"/>
      <c r="G209" s="18"/>
      <c r="H209" s="18"/>
      <c r="I209" s="7"/>
      <c r="J209" s="18"/>
      <c r="K209" s="18"/>
      <c r="L209" s="38">
        <v>41756</v>
      </c>
      <c r="M209" s="18"/>
      <c r="N209" s="18"/>
      <c r="O209" s="18"/>
      <c r="P209" s="99">
        <v>41713</v>
      </c>
      <c r="Q209" s="100"/>
      <c r="R209" s="101"/>
    </row>
    <row r="210" spans="2:18" ht="4.5" customHeight="1">
      <c r="B210" s="19"/>
      <c r="C210" s="18"/>
      <c r="D210" s="18"/>
      <c r="E210" s="18"/>
      <c r="F210" s="18"/>
      <c r="G210" s="18"/>
      <c r="H210" s="18"/>
      <c r="I210" s="18"/>
      <c r="J210" s="18"/>
      <c r="K210" s="18"/>
      <c r="L210" s="14"/>
      <c r="M210" s="18"/>
      <c r="N210" s="18"/>
      <c r="O210" s="18"/>
      <c r="P210" s="19"/>
      <c r="Q210" s="18"/>
      <c r="R210" s="20"/>
    </row>
    <row r="211" spans="2:18" ht="15">
      <c r="B211" s="19" t="s">
        <v>34</v>
      </c>
      <c r="C211" s="18"/>
      <c r="D211" s="18"/>
      <c r="E211" s="18"/>
      <c r="F211" s="18"/>
      <c r="G211" s="18"/>
      <c r="H211" s="18"/>
      <c r="I211" s="18"/>
      <c r="J211" s="18"/>
      <c r="K211" s="18"/>
      <c r="L211" s="14">
        <v>3.43</v>
      </c>
      <c r="M211" s="18"/>
      <c r="N211" s="18"/>
      <c r="O211" s="18"/>
      <c r="P211" s="96">
        <v>6.14</v>
      </c>
      <c r="Q211" s="97"/>
      <c r="R211" s="98"/>
    </row>
    <row r="212" spans="2:18" ht="6" customHeight="1">
      <c r="B212" s="19"/>
      <c r="C212" s="18"/>
      <c r="D212" s="18"/>
      <c r="E212" s="18"/>
      <c r="F212" s="18"/>
      <c r="G212" s="18"/>
      <c r="H212" s="18"/>
      <c r="I212" s="18"/>
      <c r="J212" s="18"/>
      <c r="K212" s="18"/>
      <c r="L212" s="14"/>
      <c r="M212" s="18"/>
      <c r="N212" s="18"/>
      <c r="O212" s="18"/>
      <c r="P212" s="19"/>
      <c r="Q212" s="18"/>
      <c r="R212" s="20"/>
    </row>
    <row r="213" spans="2:18" ht="15">
      <c r="B213" s="27" t="s">
        <v>35</v>
      </c>
      <c r="C213" s="28"/>
      <c r="D213" s="28"/>
      <c r="E213" s="18"/>
      <c r="F213" s="18"/>
      <c r="G213" s="18"/>
      <c r="H213" s="18"/>
      <c r="I213" s="18"/>
      <c r="J213" s="18"/>
      <c r="K213" s="18"/>
      <c r="L213" s="14"/>
      <c r="M213" s="18"/>
      <c r="N213" s="18"/>
      <c r="O213" s="18"/>
      <c r="P213" s="19"/>
      <c r="Q213" s="18"/>
      <c r="R213" s="20"/>
    </row>
    <row r="214" spans="2:18" ht="9" customHeight="1">
      <c r="B214" s="19"/>
      <c r="C214" s="18"/>
      <c r="D214" s="18"/>
      <c r="E214" s="18"/>
      <c r="F214" s="18"/>
      <c r="G214" s="18"/>
      <c r="H214" s="18"/>
      <c r="I214" s="18"/>
      <c r="J214" s="18"/>
      <c r="K214" s="18"/>
      <c r="L214" s="14"/>
      <c r="M214" s="18"/>
      <c r="N214" s="18"/>
      <c r="O214" s="18"/>
      <c r="P214" s="19"/>
      <c r="Q214" s="18"/>
      <c r="R214" s="20"/>
    </row>
    <row r="215" spans="2:18" ht="15">
      <c r="B215" s="19" t="s">
        <v>47</v>
      </c>
      <c r="C215" s="18"/>
      <c r="D215" s="18"/>
      <c r="E215" s="18"/>
      <c r="F215" s="18"/>
      <c r="G215" s="18"/>
      <c r="H215" s="18"/>
      <c r="I215" s="7"/>
      <c r="J215" s="18"/>
      <c r="K215" s="18"/>
      <c r="L215" s="38">
        <v>41756</v>
      </c>
      <c r="M215" s="18"/>
      <c r="N215" s="18"/>
      <c r="O215" s="18"/>
      <c r="P215" s="99">
        <v>41713</v>
      </c>
      <c r="Q215" s="100"/>
      <c r="R215" s="101"/>
    </row>
    <row r="216" spans="2:18" ht="6" customHeight="1">
      <c r="B216" s="19"/>
      <c r="C216" s="18"/>
      <c r="D216" s="18"/>
      <c r="E216" s="18"/>
      <c r="F216" s="18"/>
      <c r="G216" s="18"/>
      <c r="H216" s="18"/>
      <c r="I216" s="18"/>
      <c r="J216" s="18"/>
      <c r="K216" s="18"/>
      <c r="L216" s="14"/>
      <c r="M216" s="18"/>
      <c r="N216" s="18"/>
      <c r="O216" s="18"/>
      <c r="P216" s="19"/>
      <c r="Q216" s="18"/>
      <c r="R216" s="20"/>
    </row>
    <row r="217" spans="2:18" ht="15">
      <c r="B217" s="19" t="s">
        <v>37</v>
      </c>
      <c r="C217" s="18" t="s">
        <v>36</v>
      </c>
      <c r="D217" s="18"/>
      <c r="E217" s="18"/>
      <c r="F217" s="18"/>
      <c r="G217" s="18"/>
      <c r="H217" s="18"/>
      <c r="I217" s="7"/>
      <c r="J217" s="18"/>
      <c r="K217" s="18"/>
      <c r="L217" s="38">
        <v>3758</v>
      </c>
      <c r="M217" s="18"/>
      <c r="N217" s="18"/>
      <c r="O217" s="18"/>
      <c r="P217" s="99">
        <v>3764</v>
      </c>
      <c r="Q217" s="100"/>
      <c r="R217" s="101"/>
    </row>
    <row r="218" spans="2:18" ht="15">
      <c r="B218" s="19"/>
      <c r="C218" s="18" t="s">
        <v>48</v>
      </c>
      <c r="D218" s="18"/>
      <c r="E218" s="18"/>
      <c r="F218" s="18"/>
      <c r="G218" s="18"/>
      <c r="H218" s="18"/>
      <c r="I218" s="18"/>
      <c r="J218" s="18"/>
      <c r="K218" s="18"/>
      <c r="L218" s="14"/>
      <c r="M218" s="18"/>
      <c r="N218" s="18"/>
      <c r="O218" s="18"/>
      <c r="P218" s="19"/>
      <c r="Q218" s="18"/>
      <c r="R218" s="20"/>
    </row>
    <row r="219" spans="2:18" ht="6.75" customHeight="1">
      <c r="B219" s="19"/>
      <c r="C219" s="18"/>
      <c r="D219" s="18"/>
      <c r="E219" s="18"/>
      <c r="F219" s="18"/>
      <c r="G219" s="18"/>
      <c r="H219" s="18"/>
      <c r="I219" s="18"/>
      <c r="J219" s="18"/>
      <c r="K219" s="18"/>
      <c r="L219" s="14"/>
      <c r="M219" s="18"/>
      <c r="N219" s="18"/>
      <c r="O219" s="18"/>
      <c r="P219" s="19"/>
      <c r="Q219" s="18"/>
      <c r="R219" s="20"/>
    </row>
    <row r="220" spans="2:18" ht="15">
      <c r="B220" s="19" t="s">
        <v>38</v>
      </c>
      <c r="C220" s="18" t="s">
        <v>42</v>
      </c>
      <c r="D220" s="18"/>
      <c r="E220" s="18"/>
      <c r="F220" s="18"/>
      <c r="G220" s="18"/>
      <c r="H220" s="18"/>
      <c r="I220" s="8"/>
      <c r="J220" s="18"/>
      <c r="K220" s="18"/>
      <c r="L220" s="40">
        <v>-2819</v>
      </c>
      <c r="M220" s="18"/>
      <c r="N220" s="18"/>
      <c r="O220" s="18"/>
      <c r="P220" s="102">
        <v>-3137</v>
      </c>
      <c r="Q220" s="103"/>
      <c r="R220" s="104"/>
    </row>
    <row r="221" spans="2:18" ht="15">
      <c r="B221" s="19"/>
      <c r="C221" s="18" t="s">
        <v>49</v>
      </c>
      <c r="D221" s="18"/>
      <c r="E221" s="18"/>
      <c r="F221" s="18"/>
      <c r="G221" s="18"/>
      <c r="H221" s="18"/>
      <c r="I221" s="18"/>
      <c r="J221" s="18"/>
      <c r="K221" s="18"/>
      <c r="L221" s="14"/>
      <c r="M221" s="18"/>
      <c r="N221" s="18"/>
      <c r="O221" s="18"/>
      <c r="P221" s="19"/>
      <c r="Q221" s="18"/>
      <c r="R221" s="20"/>
    </row>
    <row r="222" spans="2:18" ht="15.75" thickBot="1">
      <c r="B222" s="19" t="s">
        <v>43</v>
      </c>
      <c r="C222" s="18"/>
      <c r="D222" s="18"/>
      <c r="E222" s="18"/>
      <c r="F222" s="18"/>
      <c r="G222" s="18"/>
      <c r="H222" s="18"/>
      <c r="I222" s="7"/>
      <c r="J222" s="18"/>
      <c r="K222" s="39"/>
      <c r="L222" s="10">
        <f>L215+L217+L220</f>
        <v>42695</v>
      </c>
      <c r="M222" s="39"/>
      <c r="N222" s="18"/>
      <c r="O222" s="18"/>
      <c r="P222" s="105">
        <f>SUM(P215:R220)</f>
        <v>42340</v>
      </c>
      <c r="Q222" s="106"/>
      <c r="R222" s="69"/>
    </row>
    <row r="223" spans="2:18" ht="14.25" customHeight="1" thickTop="1">
      <c r="B223" s="19" t="s">
        <v>45</v>
      </c>
      <c r="C223" s="18"/>
      <c r="D223" s="18"/>
      <c r="E223" s="18"/>
      <c r="F223" s="18"/>
      <c r="G223" s="18"/>
      <c r="H223" s="18"/>
      <c r="I223" s="18"/>
      <c r="J223" s="18"/>
      <c r="K223" s="18"/>
      <c r="L223" s="18"/>
      <c r="M223" s="18"/>
      <c r="N223" s="18"/>
      <c r="O223" s="18"/>
      <c r="P223" s="19"/>
      <c r="Q223" s="18"/>
      <c r="R223" s="20"/>
    </row>
    <row r="224" spans="2:18" ht="15">
      <c r="B224" s="19" t="s">
        <v>151</v>
      </c>
      <c r="C224" s="18"/>
      <c r="D224" s="18"/>
      <c r="E224" s="18"/>
      <c r="F224" s="18"/>
      <c r="G224" s="18"/>
      <c r="H224" s="18"/>
      <c r="I224" s="18"/>
      <c r="J224" s="18"/>
      <c r="K224" s="18"/>
      <c r="L224" s="14">
        <v>3.35</v>
      </c>
      <c r="M224" s="18"/>
      <c r="N224" s="18"/>
      <c r="O224" s="18"/>
      <c r="P224" s="96">
        <v>6.05</v>
      </c>
      <c r="Q224" s="97"/>
      <c r="R224" s="98"/>
    </row>
    <row r="225" spans="2:18" ht="15">
      <c r="B225" s="27"/>
      <c r="C225" s="28"/>
      <c r="D225" s="28"/>
      <c r="E225" s="28"/>
      <c r="F225" s="28"/>
      <c r="G225" s="28"/>
      <c r="H225" s="28"/>
      <c r="I225" s="28"/>
      <c r="J225" s="28"/>
      <c r="K225" s="28"/>
      <c r="L225" s="28"/>
      <c r="M225" s="28"/>
      <c r="N225" s="28"/>
      <c r="O225" s="28"/>
      <c r="P225" s="27"/>
      <c r="Q225" s="28"/>
      <c r="R225" s="29"/>
    </row>
  </sheetData>
  <mergeCells count="48">
    <mergeCell ref="B106:R106"/>
    <mergeCell ref="B3:R3"/>
    <mergeCell ref="B5:R5"/>
    <mergeCell ref="B9:R9"/>
    <mergeCell ref="B98:R98"/>
    <mergeCell ref="B61:R61"/>
    <mergeCell ref="B13:R13"/>
    <mergeCell ref="B17:R17"/>
    <mergeCell ref="B21:R21"/>
    <mergeCell ref="B64:R64"/>
    <mergeCell ref="B107:R107"/>
    <mergeCell ref="B179:R179"/>
    <mergeCell ref="P205:R205"/>
    <mergeCell ref="B157:C157"/>
    <mergeCell ref="J204:N204"/>
    <mergeCell ref="B111:R111"/>
    <mergeCell ref="F157:R157"/>
    <mergeCell ref="P204:R204"/>
    <mergeCell ref="B182:C182"/>
    <mergeCell ref="J181:L181"/>
    <mergeCell ref="P224:R224"/>
    <mergeCell ref="P207:R207"/>
    <mergeCell ref="P209:R209"/>
    <mergeCell ref="P211:R211"/>
    <mergeCell ref="P215:R215"/>
    <mergeCell ref="P217:R217"/>
    <mergeCell ref="P220:R220"/>
    <mergeCell ref="P222:R222"/>
    <mergeCell ref="B102:R102"/>
    <mergeCell ref="B25:R25"/>
    <mergeCell ref="E30:R30"/>
    <mergeCell ref="B49:R49"/>
    <mergeCell ref="B53:R53"/>
    <mergeCell ref="B69:R69"/>
    <mergeCell ref="B73:R73"/>
    <mergeCell ref="B78:R78"/>
    <mergeCell ref="B66:R66"/>
    <mergeCell ref="B65:R65"/>
    <mergeCell ref="B74:R74"/>
    <mergeCell ref="N183:P183"/>
    <mergeCell ref="B183:C183"/>
    <mergeCell ref="B185:K185"/>
    <mergeCell ref="D183:H183"/>
    <mergeCell ref="J183:L183"/>
    <mergeCell ref="J182:L182"/>
    <mergeCell ref="N182:P182"/>
    <mergeCell ref="D181:H181"/>
    <mergeCell ref="D182:H182"/>
  </mergeCells>
  <printOptions horizontalCentered="1"/>
  <pageMargins left="0.45" right="0.1" top="1.5" bottom="0.75" header="0.5" footer="0.55"/>
  <pageSetup horizontalDpi="600" verticalDpi="600" orientation="portrait" paperSize="9" scale="95" r:id="rId1"/>
  <headerFooter alignWithMargins="0">
    <oddHeader>&amp;L&amp;"Times New Roman,Bold"Sapura Motors Berhad (17547-W)&amp;11
___________________________________________________________________________________
Notes to the interim financial report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Sapura Motors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MIS</cp:lastModifiedBy>
  <cp:lastPrinted>2003-09-30T09:20:45Z</cp:lastPrinted>
  <dcterms:created xsi:type="dcterms:W3CDTF">2002-11-15T01:26:06Z</dcterms:created>
  <dcterms:modified xsi:type="dcterms:W3CDTF">2003-09-30T09:21:28Z</dcterms:modified>
  <cp:category/>
  <cp:version/>
  <cp:contentType/>
  <cp:contentStatus/>
</cp:coreProperties>
</file>