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<sst xmlns="http://schemas.openxmlformats.org/spreadsheetml/2006/main" count="39" uniqueCount="38">
  <si>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UPA CORPORATION BHD AND ITS SUBSIDIARY COMPANIES</t>
  </si>
  <si>
    <t>RM'000</t>
  </si>
  <si>
    <t>As At Preceding</t>
  </si>
  <si>
    <t>Financial Year End</t>
  </si>
  <si>
    <t>Current Assets</t>
  </si>
  <si>
    <t>Net Current Assets</t>
  </si>
  <si>
    <t>Shareholders' Funds</t>
  </si>
  <si>
    <t>Net Tangible Assets per share (sen)</t>
  </si>
  <si>
    <t>Current Liabilities</t>
  </si>
  <si>
    <t>31/12/00</t>
  </si>
  <si>
    <t>Fixed Assets</t>
  </si>
  <si>
    <t>Investment in Associated Companies</t>
  </si>
  <si>
    <t>Intangible Assets</t>
  </si>
  <si>
    <t xml:space="preserve">      Stock</t>
  </si>
  <si>
    <t xml:space="preserve">      Trade debtors</t>
  </si>
  <si>
    <t xml:space="preserve">      Amount due from associated companies</t>
  </si>
  <si>
    <t xml:space="preserve">      Cash and Bank balances</t>
  </si>
  <si>
    <t xml:space="preserve">      Fixed Deposits</t>
  </si>
  <si>
    <t xml:space="preserve">      Trade creditors</t>
  </si>
  <si>
    <t xml:space="preserve">      Amount due to holding company</t>
  </si>
  <si>
    <t xml:space="preserve">      Amount due to associated companies</t>
  </si>
  <si>
    <t xml:space="preserve">      Provision for taxation</t>
  </si>
  <si>
    <t xml:space="preserve">     Share Capital</t>
  </si>
  <si>
    <t xml:space="preserve">     Reserves</t>
  </si>
  <si>
    <t xml:space="preserve">         Retained Profit</t>
  </si>
  <si>
    <t xml:space="preserve">         Reserves on consolidation</t>
  </si>
  <si>
    <t>Long Term Borrowings</t>
  </si>
  <si>
    <t>Minority Interests</t>
  </si>
  <si>
    <t>31/3/01</t>
  </si>
  <si>
    <t xml:space="preserve">         Share Premium</t>
  </si>
  <si>
    <t>Deferred Taxation</t>
  </si>
  <si>
    <t>CONSOLIDATED BALANCE SHEET AS AT 31ST MARCH 2001</t>
  </si>
  <si>
    <t>Current Quarter</t>
  </si>
  <si>
    <t>As End Of</t>
  </si>
  <si>
    <t>Investment In Properties</t>
  </si>
  <si>
    <t xml:space="preserve">      Other Debtors, Deposit and Prepayments</t>
  </si>
  <si>
    <t xml:space="preserve">      Borrowings</t>
  </si>
  <si>
    <t xml:space="preserve">      Other creditors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</si>
</sst>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1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5">
      <selection activeCell="A5" sqref="A5"/>
    </sheetView>
  </sheetViews>
  <sheetFormatPr defaultColWidth="9.140625" defaultRowHeight="12.75"/>
  <cols>
    <col min="1" max="1" width="3.7109375" style="0" customWidth="1"/>
    <col min="2" max="2" width="40.28125" style="0" customWidth="1"/>
    <col min="3" max="3" width="17.7109375" style="0" customWidth="1"/>
    <col min="4" max="4" width="2.7109375" style="0" customWidth="1"/>
    <col min="5" max="5" width="17.7109375" style="0" customWidth="1"/>
  </cols>
  <sheetData>
    <row r="1" ht="12.75">
      <c r="A1" s="3" t="s">
        <v>0</v>
      </c>
    </row>
    <row r="3" ht="12.75">
      <c r="A3" s="3" t="s">
        <v>31</v>
      </c>
    </row>
    <row r="6" spans="3:5" ht="12.75">
      <c r="C6" s="5" t="s">
        <v>33</v>
      </c>
      <c r="D6" s="5"/>
      <c r="E6" s="5" t="s">
        <v>2</v>
      </c>
    </row>
    <row r="7" spans="3:5" ht="12.75">
      <c r="C7" s="5" t="s">
        <v>32</v>
      </c>
      <c r="D7" s="5"/>
      <c r="E7" s="5" t="s">
        <v>3</v>
      </c>
    </row>
    <row r="8" spans="3:5" ht="12.75">
      <c r="C8" s="5" t="s">
        <v>28</v>
      </c>
      <c r="D8" s="5"/>
      <c r="E8" s="5" t="s">
        <v>9</v>
      </c>
    </row>
    <row r="9" spans="1:5" ht="12.75">
      <c r="A9" s="1"/>
      <c r="C9" s="5" t="s">
        <v>1</v>
      </c>
      <c r="D9" s="5"/>
      <c r="E9" s="5" t="s">
        <v>1</v>
      </c>
    </row>
    <row r="10" ht="12.75">
      <c r="A10" s="1"/>
    </row>
    <row r="11" spans="1:5" ht="12.75">
      <c r="A11" s="1">
        <v>1</v>
      </c>
      <c r="B11" s="9" t="s">
        <v>10</v>
      </c>
      <c r="C11" s="2">
        <v>37192</v>
      </c>
      <c r="D11" s="2"/>
      <c r="E11" s="2">
        <v>37305</v>
      </c>
    </row>
    <row r="12" spans="1:5" ht="12.75">
      <c r="A12" s="1">
        <v>2</v>
      </c>
      <c r="B12" s="9" t="s">
        <v>11</v>
      </c>
      <c r="C12" s="2">
        <v>6097</v>
      </c>
      <c r="D12" s="2"/>
      <c r="E12" s="2">
        <v>5940</v>
      </c>
    </row>
    <row r="13" spans="1:5" ht="12.75">
      <c r="A13" s="1">
        <v>3</v>
      </c>
      <c r="B13" s="9" t="s">
        <v>34</v>
      </c>
      <c r="C13" s="2">
        <v>6552</v>
      </c>
      <c r="D13" s="2"/>
      <c r="E13" s="2">
        <v>6552</v>
      </c>
    </row>
    <row r="14" spans="1:5" ht="12.75">
      <c r="A14" s="1">
        <v>4</v>
      </c>
      <c r="B14" s="9" t="s">
        <v>12</v>
      </c>
      <c r="C14" s="2">
        <v>0</v>
      </c>
      <c r="D14" s="2"/>
      <c r="E14" s="2">
        <v>0</v>
      </c>
    </row>
    <row r="15" spans="1:5" ht="12.75">
      <c r="A15" s="1"/>
      <c r="B15" s="9"/>
      <c r="C15" s="2"/>
      <c r="D15" s="2"/>
      <c r="E15" s="2"/>
    </row>
    <row r="16" spans="1:5" ht="12.75">
      <c r="A16" s="1">
        <v>5</v>
      </c>
      <c r="B16" s="9" t="s">
        <v>4</v>
      </c>
      <c r="C16" s="2"/>
      <c r="D16" s="2"/>
      <c r="E16" s="2"/>
    </row>
    <row r="17" spans="1:5" ht="12.75">
      <c r="A17" s="1"/>
      <c r="B17" s="9" t="s">
        <v>13</v>
      </c>
      <c r="C17" s="2">
        <v>23051</v>
      </c>
      <c r="D17" s="2"/>
      <c r="E17" s="2">
        <v>16714</v>
      </c>
    </row>
    <row r="18" spans="1:5" ht="12.75">
      <c r="A18" s="1"/>
      <c r="B18" s="9" t="s">
        <v>14</v>
      </c>
      <c r="C18" s="2">
        <v>13134</v>
      </c>
      <c r="D18" s="2"/>
      <c r="E18" s="2">
        <v>18609</v>
      </c>
    </row>
    <row r="19" spans="1:5" ht="12.75">
      <c r="A19" s="1"/>
      <c r="B19" s="9" t="s">
        <v>35</v>
      </c>
      <c r="C19" s="8">
        <v>978</v>
      </c>
      <c r="D19" s="2"/>
      <c r="E19" s="8">
        <v>355</v>
      </c>
    </row>
    <row r="20" spans="1:5" ht="12.75">
      <c r="A20" s="14"/>
      <c r="B20" s="15" t="s">
        <v>15</v>
      </c>
      <c r="C20" s="8">
        <v>1659</v>
      </c>
      <c r="D20" s="8"/>
      <c r="E20" s="8">
        <v>936</v>
      </c>
    </row>
    <row r="21" spans="1:5" ht="12.75">
      <c r="A21" s="14"/>
      <c r="B21" s="16" t="s">
        <v>16</v>
      </c>
      <c r="C21" s="8">
        <v>3711</v>
      </c>
      <c r="D21" s="8"/>
      <c r="E21" s="8">
        <v>5664</v>
      </c>
    </row>
    <row r="22" spans="1:5" ht="12.75">
      <c r="A22" s="14"/>
      <c r="B22" s="16" t="s">
        <v>17</v>
      </c>
      <c r="C22" s="6">
        <v>999</v>
      </c>
      <c r="D22" s="8"/>
      <c r="E22" s="6">
        <v>0</v>
      </c>
    </row>
    <row r="23" spans="1:6" ht="12.75">
      <c r="A23" s="1"/>
      <c r="B23" s="9"/>
      <c r="C23" s="2">
        <f>SUM(C17:C22)</f>
        <v>43532</v>
      </c>
      <c r="D23" s="2"/>
      <c r="E23" s="2">
        <f>SUM(E17:E22)</f>
        <v>42278</v>
      </c>
      <c r="F23" s="17"/>
    </row>
    <row r="24" spans="1:5" ht="12.75">
      <c r="A24" s="1"/>
      <c r="B24" s="9"/>
      <c r="C24" s="2"/>
      <c r="D24" s="2"/>
      <c r="E24" s="2"/>
    </row>
    <row r="25" spans="1:5" ht="12.75">
      <c r="A25" s="1">
        <v>6</v>
      </c>
      <c r="B25" s="9" t="s">
        <v>8</v>
      </c>
      <c r="C25" s="2"/>
      <c r="D25" s="2"/>
      <c r="E25" s="2"/>
    </row>
    <row r="26" spans="1:5" ht="12.75">
      <c r="A26" s="1"/>
      <c r="B26" s="9" t="s">
        <v>18</v>
      </c>
      <c r="C26" s="10">
        <v>3793</v>
      </c>
      <c r="D26" s="2"/>
      <c r="E26" s="2">
        <v>3224</v>
      </c>
    </row>
    <row r="27" spans="1:5" ht="12.75">
      <c r="A27" s="1"/>
      <c r="B27" s="9" t="s">
        <v>37</v>
      </c>
      <c r="C27" s="2">
        <v>898</v>
      </c>
      <c r="D27" s="2"/>
      <c r="E27" s="2">
        <v>3547</v>
      </c>
    </row>
    <row r="28" spans="1:5" ht="12.75">
      <c r="A28" s="1"/>
      <c r="B28" s="9" t="s">
        <v>19</v>
      </c>
      <c r="C28" s="10">
        <v>0</v>
      </c>
      <c r="D28" s="2"/>
      <c r="E28" s="2">
        <v>1780</v>
      </c>
    </row>
    <row r="29" spans="1:5" ht="12.75">
      <c r="A29" s="1"/>
      <c r="B29" s="9" t="s">
        <v>20</v>
      </c>
      <c r="C29" s="2">
        <v>465</v>
      </c>
      <c r="D29" s="2"/>
      <c r="E29" s="2">
        <v>469</v>
      </c>
    </row>
    <row r="30" spans="1:6" ht="12.75">
      <c r="A30" s="1"/>
      <c r="B30" s="9" t="s">
        <v>36</v>
      </c>
      <c r="C30" s="2">
        <v>9058</v>
      </c>
      <c r="D30" s="2"/>
      <c r="E30" s="2">
        <v>6561</v>
      </c>
      <c r="F30" s="12"/>
    </row>
    <row r="31" spans="1:5" ht="12.75">
      <c r="A31" s="1"/>
      <c r="B31" s="9" t="s">
        <v>21</v>
      </c>
      <c r="C31" s="6">
        <v>1000</v>
      </c>
      <c r="D31" s="2"/>
      <c r="E31" s="6">
        <v>1108</v>
      </c>
    </row>
    <row r="32" spans="1:6" ht="12.75">
      <c r="A32" s="1"/>
      <c r="B32" s="9"/>
      <c r="C32" s="2">
        <f>SUM(C26:C31)</f>
        <v>15214</v>
      </c>
      <c r="D32" s="2"/>
      <c r="E32" s="2">
        <f>SUM(E26:E31)</f>
        <v>16689</v>
      </c>
      <c r="F32" s="12"/>
    </row>
    <row r="33" spans="1:5" ht="12.75">
      <c r="A33" s="1"/>
      <c r="B33" s="9"/>
      <c r="C33" s="2"/>
      <c r="D33" s="2"/>
      <c r="E33" s="2"/>
    </row>
    <row r="34" spans="1:5" ht="12.75">
      <c r="A34" s="1">
        <v>7</v>
      </c>
      <c r="B34" s="9" t="s">
        <v>5</v>
      </c>
      <c r="C34" s="2">
        <f>+C23-C32</f>
        <v>28318</v>
      </c>
      <c r="D34" s="2"/>
      <c r="E34" s="2">
        <f>+E23-E32</f>
        <v>25589</v>
      </c>
    </row>
    <row r="35" spans="1:5" ht="12.75">
      <c r="A35" s="1"/>
      <c r="B35" s="9"/>
      <c r="C35" s="7">
        <f>SUM(C11:C13)+C34</f>
        <v>78159</v>
      </c>
      <c r="D35" s="2"/>
      <c r="E35" s="7">
        <f>SUM(E11:E13)+E34</f>
        <v>75386</v>
      </c>
    </row>
    <row r="36" spans="1:5" ht="12.75">
      <c r="A36" s="1"/>
      <c r="B36" s="9"/>
      <c r="C36" s="2"/>
      <c r="D36" s="2"/>
      <c r="E36" s="2"/>
    </row>
    <row r="37" spans="1:5" ht="12.75">
      <c r="A37" s="1"/>
      <c r="B37" s="9"/>
      <c r="C37" s="10"/>
      <c r="D37" s="2"/>
      <c r="E37" s="2"/>
    </row>
    <row r="38" spans="1:5" ht="12.75">
      <c r="A38" s="1">
        <v>8</v>
      </c>
      <c r="B38" s="9" t="s">
        <v>6</v>
      </c>
      <c r="C38" s="10"/>
      <c r="D38" s="2"/>
      <c r="E38" s="2"/>
    </row>
    <row r="39" spans="1:14" ht="12.75">
      <c r="A39" s="1"/>
      <c r="B39" s="9" t="s">
        <v>22</v>
      </c>
      <c r="C39" s="10">
        <v>35000</v>
      </c>
      <c r="D39" s="2"/>
      <c r="E39" s="2">
        <v>35000</v>
      </c>
      <c r="F39" s="4"/>
      <c r="G39" s="4"/>
      <c r="H39" s="4"/>
      <c r="I39" s="4"/>
      <c r="J39" s="4"/>
      <c r="K39" s="4"/>
      <c r="L39" s="4"/>
      <c r="M39" s="4"/>
      <c r="N39" s="4"/>
    </row>
    <row r="40" spans="1:5" ht="12.75">
      <c r="A40" s="1"/>
      <c r="B40" s="9" t="s">
        <v>23</v>
      </c>
      <c r="C40" s="10"/>
      <c r="D40" s="2"/>
      <c r="E40" s="2"/>
    </row>
    <row r="41" spans="1:5" ht="12.75">
      <c r="A41" s="1"/>
      <c r="B41" s="9" t="s">
        <v>29</v>
      </c>
      <c r="C41" s="10">
        <v>12427</v>
      </c>
      <c r="D41" s="2"/>
      <c r="E41" s="2">
        <v>12427</v>
      </c>
    </row>
    <row r="42" spans="1:5" ht="12.75">
      <c r="A42" s="1"/>
      <c r="B42" s="9" t="s">
        <v>24</v>
      </c>
      <c r="C42" s="10">
        <v>23854</v>
      </c>
      <c r="D42" s="2"/>
      <c r="E42" s="2">
        <v>22657</v>
      </c>
    </row>
    <row r="43" spans="1:5" ht="12.75">
      <c r="A43" s="1"/>
      <c r="B43" s="9" t="s">
        <v>25</v>
      </c>
      <c r="C43" s="13">
        <v>1305</v>
      </c>
      <c r="D43" s="2"/>
      <c r="E43" s="6">
        <v>1398</v>
      </c>
    </row>
    <row r="44" spans="1:5" ht="12.75">
      <c r="A44" s="1"/>
      <c r="B44" s="9"/>
      <c r="C44" s="2">
        <f>SUM(C39:C43)</f>
        <v>72586</v>
      </c>
      <c r="D44" s="2"/>
      <c r="E44" s="2">
        <f>SUM(E39:E43)</f>
        <v>71482</v>
      </c>
    </row>
    <row r="45" spans="1:5" ht="12.75">
      <c r="A45" s="1"/>
      <c r="B45" s="9"/>
      <c r="C45" s="2"/>
      <c r="D45" s="2"/>
      <c r="E45" s="2"/>
    </row>
    <row r="46" spans="1:5" ht="12.75">
      <c r="A46" s="1">
        <v>9</v>
      </c>
      <c r="B46" s="9" t="s">
        <v>27</v>
      </c>
      <c r="C46" s="8">
        <v>2508</v>
      </c>
      <c r="D46" s="8"/>
      <c r="E46" s="8">
        <v>2513</v>
      </c>
    </row>
    <row r="47" spans="1:5" ht="12.75">
      <c r="A47" s="1"/>
      <c r="B47" s="9"/>
      <c r="C47" s="2"/>
      <c r="D47" s="2"/>
      <c r="E47" s="2"/>
    </row>
    <row r="48" spans="1:5" ht="12.75">
      <c r="A48" s="1">
        <v>10</v>
      </c>
      <c r="B48" s="9" t="s">
        <v>26</v>
      </c>
      <c r="C48" s="2">
        <v>2105</v>
      </c>
      <c r="D48" s="2"/>
      <c r="E48" s="2">
        <v>431</v>
      </c>
    </row>
    <row r="49" spans="1:5" ht="12.75">
      <c r="A49" s="1"/>
      <c r="B49" s="15"/>
      <c r="C49" s="8"/>
      <c r="D49" s="8"/>
      <c r="E49" s="8"/>
    </row>
    <row r="50" spans="1:5" ht="12.75">
      <c r="A50" s="1">
        <v>11</v>
      </c>
      <c r="B50" s="15" t="s">
        <v>30</v>
      </c>
      <c r="C50" s="8">
        <v>960</v>
      </c>
      <c r="D50" s="8"/>
      <c r="E50" s="8">
        <v>960</v>
      </c>
    </row>
    <row r="51" spans="1:5" ht="12.75">
      <c r="A51" s="1"/>
      <c r="B51" s="15"/>
      <c r="C51" s="7">
        <f>SUM(C44:C50)</f>
        <v>78159</v>
      </c>
      <c r="D51" s="8"/>
      <c r="E51" s="7">
        <f>SUM(E44:E50)</f>
        <v>75386</v>
      </c>
    </row>
    <row r="52" spans="1:5" ht="12.75">
      <c r="A52" s="1"/>
      <c r="B52" s="15"/>
      <c r="C52" s="8"/>
      <c r="D52" s="8"/>
      <c r="E52" s="8"/>
    </row>
    <row r="53" spans="1:5" ht="12.75">
      <c r="A53" s="1">
        <v>12</v>
      </c>
      <c r="B53" t="s">
        <v>7</v>
      </c>
      <c r="C53" s="2">
        <f>+C44/35000*100</f>
        <v>207.38857142857142</v>
      </c>
      <c r="D53" s="2"/>
      <c r="E53" s="2">
        <f>+E44/35000*100</f>
        <v>204.23428571428573</v>
      </c>
    </row>
    <row r="54" spans="1:5" ht="12.75">
      <c r="A54" s="1"/>
      <c r="C54" s="2"/>
      <c r="D54" s="2"/>
      <c r="E54" s="11"/>
    </row>
    <row r="55" spans="1:5" ht="12.75">
      <c r="A55" s="1"/>
      <c r="C55" s="2"/>
      <c r="D55" s="2"/>
      <c r="E55" s="2"/>
    </row>
    <row r="56" spans="1:5" ht="12.75">
      <c r="A56" s="1"/>
      <c r="C56" s="2"/>
      <c r="D56" s="2"/>
      <c r="E56" s="2"/>
    </row>
    <row r="57" spans="1:5" ht="12.75">
      <c r="A57" s="1"/>
      <c r="C57" s="2"/>
      <c r="D57" s="2"/>
      <c r="E57" s="2"/>
    </row>
    <row r="58" spans="1:5" ht="12.75">
      <c r="A58" s="1"/>
      <c r="C58" s="2"/>
      <c r="D58" s="2"/>
      <c r="E58" s="2"/>
    </row>
    <row r="59" spans="1:5" ht="12.75">
      <c r="A59" s="1"/>
      <c r="C59" s="2"/>
      <c r="D59" s="2"/>
      <c r="E59" s="2"/>
    </row>
    <row r="60" spans="1:5" ht="12.75">
      <c r="A60" s="1"/>
      <c r="C60" s="2"/>
      <c r="D60" s="2"/>
      <c r="E60" s="2"/>
    </row>
    <row r="61" spans="1:5" ht="12.75">
      <c r="A61" s="1"/>
      <c r="C61" s="2"/>
      <c r="D61" s="2"/>
      <c r="E61" s="2"/>
    </row>
    <row r="62" spans="1:5" ht="12.75">
      <c r="A62" s="1"/>
      <c r="C62" s="2"/>
      <c r="D62" s="2"/>
      <c r="E62" s="2"/>
    </row>
    <row r="63" spans="1:5" ht="12.75">
      <c r="A63" s="1"/>
      <c r="C63" s="2"/>
      <c r="D63" s="2"/>
      <c r="E63" s="2"/>
    </row>
    <row r="64" spans="1:5" ht="12.75">
      <c r="A64" s="1"/>
      <c r="C64" s="2"/>
      <c r="D64" s="2"/>
      <c r="E64" s="2"/>
    </row>
    <row r="65" spans="1:5" ht="12.75">
      <c r="A65" s="1"/>
      <c r="C65" s="2"/>
      <c r="D65" s="2"/>
      <c r="E65" s="2"/>
    </row>
    <row r="66" spans="1:5" ht="12.75">
      <c r="A66" s="1"/>
      <c r="C66" s="2"/>
      <c r="D66" s="2"/>
      <c r="E66" s="2"/>
    </row>
    <row r="67" spans="1:5" ht="12.75">
      <c r="A67" s="1"/>
      <c r="C67" s="2"/>
      <c r="D67" s="2"/>
      <c r="E67" s="2"/>
    </row>
    <row r="68" spans="1:5" ht="12.75">
      <c r="A68" s="1"/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</sheetData>
  <printOptions/>
  <pageMargins left="0.25" right="0" top="0.75" bottom="0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2001-05-16T18:11:43Z</cp:lastPrinted>
  <dcterms:created xsi:type="dcterms:W3CDTF">2000-05-19T16:33:48Z</dcterms:created>
  <dcterms:modified xsi:type="dcterms:W3CDTF">2001-02-28T23:29:37Z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