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<sst xmlns="http://schemas.openxmlformats.org/spreadsheetml/2006/main" count="54" uniqueCount="48">
  <si>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HARN LEN CORPORATION BHD. (502606-H)</t>
  </si>
  <si>
    <t>Net cash from operating activities</t>
  </si>
  <si>
    <t>UNAUDITED CONDENSED CONSOLIDATED CASH FLOW STATEMENT.</t>
  </si>
  <si>
    <t>Cash and cash equivalents at end of period</t>
  </si>
  <si>
    <t xml:space="preserve">The condensed consolidated cash flow statement should be read in conjunction with the audited </t>
  </si>
  <si>
    <t xml:space="preserve">financial statements for the year ended 31 December 2005 and the accompanying explanatory notes </t>
  </si>
  <si>
    <t>attached to the interim financial statements</t>
  </si>
  <si>
    <t>Cashflow from operating activities</t>
  </si>
  <si>
    <t>Depreciation</t>
  </si>
  <si>
    <t>Finance expenses</t>
  </si>
  <si>
    <t>Goodwill amortised</t>
  </si>
  <si>
    <t>Interest received</t>
  </si>
  <si>
    <t>Fixed assets written off</t>
  </si>
  <si>
    <t>-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</si>
  <si>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</si>
  <si>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</si>
  <si>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</si>
  <si>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</si>
  <si>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</si>
  <si>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</si>
  <si>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</si>
  <si>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property, plant and equipment</t>
  </si>
  <si>
    <t>Profit/(Loss) before tax</t>
  </si>
  <si>
    <t>Financing activities</t>
  </si>
  <si>
    <t>Drawdown of term loan</t>
  </si>
  <si>
    <t>Finance expenses paid</t>
  </si>
  <si>
    <t>Repayment of term loan</t>
  </si>
  <si>
    <t>Hire purchase instalments paid</t>
  </si>
  <si>
    <t>Early redemption of RCSLS</t>
  </si>
  <si>
    <t>Cash from shares issued to minority shareholders</t>
  </si>
  <si>
    <t>Profit from sales of PPE</t>
  </si>
  <si>
    <t>Adjustments for :-</t>
  </si>
  <si>
    <t>Gains from disposal of investments</t>
  </si>
  <si>
    <t>31/12/06</t>
  </si>
  <si>
    <t>31/12/05</t>
  </si>
  <si>
    <t>Gains fro early redemption of RCSLS</t>
  </si>
  <si>
    <t>Retirement benefits</t>
  </si>
  <si>
    <t>(Increase)/Decrease in working capital</t>
  </si>
  <si>
    <t>Net increase/ (decrease) in cash and cash equivalents</t>
  </si>
  <si>
    <t>Cash from sale of PPE's</t>
  </si>
  <si>
    <t>Cash from disposal of subsidiary companies</t>
  </si>
  <si>
    <t>Increase in pledged deposit with licenced bank</t>
  </si>
  <si>
    <t>Net cash generated from/(used in) investing activities</t>
  </si>
  <si>
    <t>Net cash generated from /(used in) financing activities</t>
  </si>
  <si>
    <t>Cash and cash equivalents at beginning of period</t>
  </si>
  <si>
    <t>INTERIM REPORT FOR THE 4TH. QUARTER ENDED 31 DECEMBER 2006</t>
  </si>
  <si>
    <t>Acquisition of subsidiary, net of cash acquired</t>
  </si>
  <si>
    <t>Investment property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</si>
</sst>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u val="single"/>
      <sz val="9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7" fontId="0" fillId="0" borderId="0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/>
    </xf>
    <xf numFmtId="37" fontId="5" fillId="0" borderId="0" xfId="15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4" fontId="7" fillId="2" borderId="0" xfId="15" applyNumberFormat="1" applyFont="1" applyFill="1" applyBorder="1" applyAlignment="1">
      <alignment/>
    </xf>
    <xf numFmtId="174" fontId="7" fillId="0" borderId="0" xfId="15" applyNumberFormat="1" applyFont="1" applyAlignment="1" quotePrefix="1">
      <alignment/>
    </xf>
    <xf numFmtId="174" fontId="7" fillId="0" borderId="0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2" borderId="0" xfId="15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 horizontal="right"/>
    </xf>
    <xf numFmtId="37" fontId="0" fillId="0" borderId="0" xfId="0" applyNumberFormat="1" applyFont="1" applyAlignment="1" quotePrefix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37" fontId="0" fillId="0" borderId="0" xfId="15" applyNumberFormat="1" applyFont="1" applyBorder="1" applyAlignment="1" quotePrefix="1">
      <alignment horizontal="center"/>
    </xf>
    <xf numFmtId="37" fontId="0" fillId="0" borderId="0" xfId="0" applyNumberFormat="1" applyFont="1" applyBorder="1" applyAlignment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15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1" xfId="15" applyNumberFormat="1" applyFont="1" applyBorder="1" applyAlignment="1">
      <alignment horizontal="right"/>
    </xf>
    <xf numFmtId="37" fontId="4" fillId="0" borderId="1" xfId="15" applyNumberFormat="1" applyFont="1" applyBorder="1" applyAlignment="1" quotePrefix="1">
      <alignment horizontal="right"/>
    </xf>
    <xf numFmtId="37" fontId="0" fillId="0" borderId="1" xfId="0" applyNumberFormat="1" applyFont="1" applyBorder="1" applyAlignment="1">
      <alignment horizontal="right"/>
    </xf>
    <xf numFmtId="37" fontId="5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2" xfId="15" applyNumberFormat="1" applyFont="1" applyBorder="1" applyAlignment="1" quotePrefix="1">
      <alignment horizontal="right"/>
    </xf>
    <xf numFmtId="37" fontId="13" fillId="0" borderId="1" xfId="0" applyNumberFormat="1" applyFont="1" applyBorder="1" applyAlignment="1">
      <alignment/>
    </xf>
    <xf numFmtId="3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7">
      <selection activeCell="E61" sqref="E61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8.140625" style="0" customWidth="1"/>
    <col min="5" max="5" width="15.8515625" style="0" customWidth="1"/>
    <col min="6" max="6" width="8.28125" style="0" customWidth="1"/>
    <col min="7" max="7" width="15.7109375" style="0" customWidth="1"/>
    <col min="8" max="8" width="16.00390625" style="0" customWidth="1"/>
  </cols>
  <sheetData>
    <row r="1" spans="1:7" ht="12.75">
      <c r="A1" s="5" t="s">
        <v>0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7" t="s">
        <v>45</v>
      </c>
      <c r="B3" s="6"/>
      <c r="C3" s="6"/>
      <c r="D3" s="6"/>
      <c r="E3" s="6"/>
      <c r="F3" s="6"/>
      <c r="G3" s="6"/>
    </row>
    <row r="4" spans="1:7" ht="12.75">
      <c r="A4" s="8" t="s">
        <v>2</v>
      </c>
      <c r="B4" s="6"/>
      <c r="C4" s="6"/>
      <c r="D4" s="6"/>
      <c r="E4" s="6"/>
      <c r="F4" s="6"/>
      <c r="G4" s="6"/>
    </row>
    <row r="5" spans="1:7" ht="1.5" customHeight="1">
      <c r="A5" s="6"/>
      <c r="B5" s="8"/>
      <c r="C5" s="8"/>
      <c r="D5" s="8"/>
      <c r="E5" s="8"/>
      <c r="F5" s="6"/>
      <c r="G5" s="8"/>
    </row>
    <row r="6" spans="1:7" ht="12.75">
      <c r="A6" s="9"/>
      <c r="B6" s="6"/>
      <c r="C6" s="6"/>
      <c r="D6" s="6"/>
      <c r="E6" s="1" t="s">
        <v>33</v>
      </c>
      <c r="F6" s="41"/>
      <c r="G6" s="1" t="s">
        <v>34</v>
      </c>
    </row>
    <row r="7" spans="1:7" ht="12" customHeight="1">
      <c r="A7" s="10" t="s">
        <v>7</v>
      </c>
      <c r="B7" s="6"/>
      <c r="C7" s="6"/>
      <c r="D7" s="6"/>
      <c r="E7" s="11"/>
      <c r="F7" s="6"/>
      <c r="G7" s="12"/>
    </row>
    <row r="8" spans="1:7" ht="8.25" customHeight="1">
      <c r="A8" s="7"/>
      <c r="B8" s="6"/>
      <c r="C8" s="6"/>
      <c r="D8" s="6"/>
      <c r="E8" s="13"/>
      <c r="F8" s="6"/>
      <c r="G8" s="14"/>
    </row>
    <row r="9" spans="1:7" ht="12" customHeight="1">
      <c r="A9" s="5" t="s">
        <v>22</v>
      </c>
      <c r="B9" s="6"/>
      <c r="C9" s="6"/>
      <c r="D9" s="6"/>
      <c r="E9" s="19">
        <v>9779835</v>
      </c>
      <c r="F9" s="19"/>
      <c r="G9" s="19">
        <v>7989482</v>
      </c>
    </row>
    <row r="10" spans="1:7" ht="12" customHeight="1">
      <c r="A10" s="7" t="s">
        <v>31</v>
      </c>
      <c r="B10" s="6"/>
      <c r="C10" s="6"/>
      <c r="D10" s="6"/>
      <c r="E10" s="20"/>
      <c r="F10" s="21"/>
      <c r="G10" s="22"/>
    </row>
    <row r="11" spans="1:7" ht="12" customHeight="1">
      <c r="A11" s="6" t="s">
        <v>8</v>
      </c>
      <c r="B11" s="6"/>
      <c r="C11" s="6"/>
      <c r="D11" s="6"/>
      <c r="E11" s="19">
        <v>6571012</v>
      </c>
      <c r="F11" s="19"/>
      <c r="G11" s="19">
        <v>5685225</v>
      </c>
    </row>
    <row r="12" spans="1:7" ht="12" customHeight="1">
      <c r="A12" s="6" t="s">
        <v>9</v>
      </c>
      <c r="B12" s="6"/>
      <c r="C12" s="6"/>
      <c r="D12" s="6"/>
      <c r="E12" s="2">
        <v>5338037</v>
      </c>
      <c r="F12" s="21"/>
      <c r="G12" s="22">
        <v>5381769</v>
      </c>
    </row>
    <row r="13" spans="1:7" ht="12" customHeight="1">
      <c r="A13" s="6" t="s">
        <v>10</v>
      </c>
      <c r="B13" s="6"/>
      <c r="C13" s="6"/>
      <c r="D13" s="6"/>
      <c r="E13" s="23" t="s">
        <v>13</v>
      </c>
      <c r="F13" s="19"/>
      <c r="G13" s="19">
        <v>691624</v>
      </c>
    </row>
    <row r="14" spans="1:7" ht="12" customHeight="1">
      <c r="A14" s="6" t="s">
        <v>11</v>
      </c>
      <c r="B14" s="6"/>
      <c r="C14" s="6"/>
      <c r="D14" s="6"/>
      <c r="E14" s="25">
        <v>-120920</v>
      </c>
      <c r="F14" s="19"/>
      <c r="G14" s="24">
        <v>-48002</v>
      </c>
    </row>
    <row r="15" spans="1:7" ht="12" customHeight="1">
      <c r="A15" s="6" t="s">
        <v>12</v>
      </c>
      <c r="B15" s="6"/>
      <c r="C15" s="6"/>
      <c r="D15" s="6"/>
      <c r="E15" s="25">
        <v>67434</v>
      </c>
      <c r="F15" s="19"/>
      <c r="G15" s="23" t="s">
        <v>13</v>
      </c>
    </row>
    <row r="16" spans="1:7" ht="12" customHeight="1">
      <c r="A16" s="6" t="s">
        <v>30</v>
      </c>
      <c r="B16" s="6"/>
      <c r="C16" s="6"/>
      <c r="D16" s="6"/>
      <c r="E16" s="26">
        <v>-250340</v>
      </c>
      <c r="F16" s="19"/>
      <c r="G16" s="33">
        <v>-24999</v>
      </c>
    </row>
    <row r="17" spans="1:7" ht="12" customHeight="1">
      <c r="A17" s="6" t="s">
        <v>35</v>
      </c>
      <c r="B17" s="6"/>
      <c r="C17" s="6"/>
      <c r="D17" s="6"/>
      <c r="E17" s="28" t="s">
        <v>13</v>
      </c>
      <c r="F17" s="29"/>
      <c r="G17" s="30">
        <v>-3606441</v>
      </c>
    </row>
    <row r="18" spans="1:7" ht="12" customHeight="1">
      <c r="A18" s="6" t="s">
        <v>32</v>
      </c>
      <c r="B18" s="6"/>
      <c r="C18" s="6"/>
      <c r="D18" s="6"/>
      <c r="E18" s="33">
        <v>-4591127</v>
      </c>
      <c r="F18" s="19"/>
      <c r="G18" s="27" t="s">
        <v>13</v>
      </c>
    </row>
    <row r="19" spans="1:7" ht="12" customHeight="1">
      <c r="A19" s="6" t="s">
        <v>36</v>
      </c>
      <c r="B19" s="6"/>
      <c r="C19" s="6"/>
      <c r="D19" s="6"/>
      <c r="E19" s="29">
        <v>20850</v>
      </c>
      <c r="F19" s="19"/>
      <c r="G19" s="33">
        <v>36607</v>
      </c>
    </row>
    <row r="20" spans="1:7" ht="12" customHeight="1">
      <c r="A20" s="6"/>
      <c r="B20" s="6"/>
      <c r="C20" s="6"/>
      <c r="D20" s="6"/>
      <c r="E20" s="31"/>
      <c r="F20" s="26"/>
      <c r="G20" s="31"/>
    </row>
    <row r="21" spans="1:7" ht="12" customHeight="1">
      <c r="A21" s="6" t="s">
        <v>14</v>
      </c>
      <c r="B21" s="6"/>
      <c r="C21" s="6"/>
      <c r="D21" s="6"/>
      <c r="E21" s="19">
        <f>SUM(E9:E20)</f>
        <v>16814781</v>
      </c>
      <c r="F21" s="19"/>
      <c r="G21" s="19">
        <f>SUM(G9:G20)</f>
        <v>16105265</v>
      </c>
    </row>
    <row r="22" spans="1:7" ht="9" customHeight="1">
      <c r="A22" s="10"/>
      <c r="B22" s="6"/>
      <c r="C22" s="6"/>
      <c r="D22" s="6"/>
      <c r="E22" s="19"/>
      <c r="F22" s="19"/>
      <c r="G22" s="19"/>
    </row>
    <row r="23" spans="1:7" ht="12" customHeight="1">
      <c r="A23" s="10" t="s">
        <v>37</v>
      </c>
      <c r="B23" s="6"/>
      <c r="C23" s="6"/>
      <c r="D23" s="6"/>
      <c r="E23" s="19"/>
      <c r="F23" s="19"/>
      <c r="G23" s="19"/>
    </row>
    <row r="24" spans="1:7" ht="12" customHeight="1">
      <c r="A24" s="15" t="s">
        <v>15</v>
      </c>
      <c r="B24" s="15"/>
      <c r="C24" s="15"/>
      <c r="D24" s="15"/>
      <c r="E24" s="3">
        <v>-878218</v>
      </c>
      <c r="F24" s="26"/>
      <c r="G24" s="4">
        <v>1126118</v>
      </c>
    </row>
    <row r="25" spans="1:7" ht="12.75" customHeight="1">
      <c r="A25" s="15" t="s">
        <v>16</v>
      </c>
      <c r="B25" s="15"/>
      <c r="C25" s="15"/>
      <c r="D25" s="15"/>
      <c r="E25" s="3">
        <v>-1072880</v>
      </c>
      <c r="F25" s="26"/>
      <c r="G25" s="4">
        <v>-431147</v>
      </c>
    </row>
    <row r="26" spans="1:7" ht="12.75" customHeight="1">
      <c r="A26" s="6" t="s">
        <v>17</v>
      </c>
      <c r="B26" s="6"/>
      <c r="C26" s="6"/>
      <c r="D26" s="6"/>
      <c r="E26" s="26">
        <v>-3759679</v>
      </c>
      <c r="F26" s="19"/>
      <c r="G26" s="26">
        <v>7635465</v>
      </c>
    </row>
    <row r="27" spans="1:7" ht="12" customHeight="1">
      <c r="A27" s="5"/>
      <c r="B27" s="6"/>
      <c r="C27" s="6"/>
      <c r="D27" s="6"/>
      <c r="E27" s="31"/>
      <c r="F27" s="19"/>
      <c r="G27" s="31"/>
    </row>
    <row r="28" spans="1:7" ht="12" customHeight="1">
      <c r="A28" s="6" t="s">
        <v>18</v>
      </c>
      <c r="B28" s="6"/>
      <c r="C28" s="6"/>
      <c r="D28" s="6"/>
      <c r="E28" s="19">
        <f>SUM(E21:E27)</f>
        <v>11104004</v>
      </c>
      <c r="F28" s="19"/>
      <c r="G28" s="19">
        <f>SUM(G21:G27)</f>
        <v>24435701</v>
      </c>
    </row>
    <row r="29" spans="1:7" ht="12" customHeight="1">
      <c r="A29" s="6"/>
      <c r="B29" s="6"/>
      <c r="C29" s="6"/>
      <c r="D29" s="6"/>
      <c r="E29" s="19"/>
      <c r="F29" s="19"/>
      <c r="G29" s="19"/>
    </row>
    <row r="30" spans="1:7" ht="12" customHeight="1">
      <c r="A30" s="6" t="s">
        <v>19</v>
      </c>
      <c r="B30" s="6"/>
      <c r="C30" s="6"/>
      <c r="D30" s="6"/>
      <c r="E30" s="26">
        <v>-3289745</v>
      </c>
      <c r="F30" s="26"/>
      <c r="G30" s="26">
        <v>-5278329</v>
      </c>
    </row>
    <row r="31" spans="1:7" ht="12" customHeight="1">
      <c r="A31" s="5"/>
      <c r="B31" s="6"/>
      <c r="C31" s="6"/>
      <c r="D31" s="6"/>
      <c r="E31" s="43"/>
      <c r="F31" s="26"/>
      <c r="G31" s="43"/>
    </row>
    <row r="32" spans="1:7" ht="12.75" customHeight="1">
      <c r="A32" s="10" t="s">
        <v>1</v>
      </c>
      <c r="B32" s="6"/>
      <c r="C32" s="6"/>
      <c r="D32" s="6"/>
      <c r="E32" s="2">
        <f>SUM(E28:E31)</f>
        <v>7814259</v>
      </c>
      <c r="F32" s="21"/>
      <c r="G32" s="22">
        <f>SUM(G28:G32)</f>
        <v>19157372</v>
      </c>
    </row>
    <row r="33" spans="2:4" ht="14.25" customHeight="1">
      <c r="B33" s="6"/>
      <c r="C33" s="6"/>
      <c r="D33" s="6"/>
    </row>
    <row r="34" spans="1:7" ht="12.75" customHeight="1">
      <c r="A34" s="10" t="s">
        <v>20</v>
      </c>
      <c r="B34" s="6"/>
      <c r="C34" s="6"/>
      <c r="D34" s="6"/>
      <c r="E34" s="25"/>
      <c r="F34" s="19"/>
      <c r="G34" s="19"/>
    </row>
    <row r="35" spans="1:7" ht="12.75" customHeight="1">
      <c r="A35" s="6" t="s">
        <v>21</v>
      </c>
      <c r="B35" s="6"/>
      <c r="C35" s="6"/>
      <c r="D35" s="6"/>
      <c r="E35" s="25">
        <v>-15720442</v>
      </c>
      <c r="F35" s="19"/>
      <c r="G35" s="19">
        <v>-32432151</v>
      </c>
    </row>
    <row r="36" spans="1:5" ht="11.25" customHeight="1">
      <c r="A36" t="s">
        <v>47</v>
      </c>
      <c r="E36" s="44">
        <v>-106908</v>
      </c>
    </row>
    <row r="37" spans="1:7" ht="12" customHeight="1">
      <c r="A37" s="6" t="s">
        <v>11</v>
      </c>
      <c r="B37" s="6"/>
      <c r="C37" s="6"/>
      <c r="D37" s="6"/>
      <c r="E37" s="33">
        <v>120920</v>
      </c>
      <c r="F37" s="19"/>
      <c r="G37" s="26">
        <v>48002</v>
      </c>
    </row>
    <row r="38" spans="1:7" ht="12" customHeight="1">
      <c r="A38" s="6" t="s">
        <v>29</v>
      </c>
      <c r="B38" s="6"/>
      <c r="C38" s="6"/>
      <c r="D38" s="6"/>
      <c r="E38" s="27" t="s">
        <v>13</v>
      </c>
      <c r="F38" s="26"/>
      <c r="G38" s="26">
        <v>2</v>
      </c>
    </row>
    <row r="39" spans="1:7" ht="12" customHeight="1">
      <c r="A39" s="6" t="s">
        <v>39</v>
      </c>
      <c r="B39" s="6"/>
      <c r="C39" s="6"/>
      <c r="D39" s="6"/>
      <c r="E39" s="2">
        <v>393100</v>
      </c>
      <c r="F39" s="29"/>
      <c r="G39" s="30">
        <v>25000</v>
      </c>
    </row>
    <row r="40" spans="1:7" ht="12" customHeight="1">
      <c r="A40" s="6" t="s">
        <v>40</v>
      </c>
      <c r="B40" s="6"/>
      <c r="C40" s="6"/>
      <c r="D40" s="6"/>
      <c r="E40" s="29">
        <v>34527435</v>
      </c>
      <c r="F40" s="26"/>
      <c r="G40" s="27" t="s">
        <v>13</v>
      </c>
    </row>
    <row r="41" spans="1:7" ht="11.25" customHeight="1">
      <c r="A41" s="6" t="s">
        <v>41</v>
      </c>
      <c r="B41" s="6"/>
      <c r="C41" s="6"/>
      <c r="D41" s="6"/>
      <c r="E41" s="33">
        <v>-6211</v>
      </c>
      <c r="F41" s="26"/>
      <c r="G41" s="26">
        <v>-8051</v>
      </c>
    </row>
    <row r="42" spans="1:7" ht="12" customHeight="1">
      <c r="A42" s="6" t="s">
        <v>46</v>
      </c>
      <c r="B42" s="6"/>
      <c r="C42" s="6"/>
      <c r="D42" s="6"/>
      <c r="E42" s="31">
        <v>-9966344</v>
      </c>
      <c r="F42" s="26"/>
      <c r="G42" s="43"/>
    </row>
    <row r="43" spans="1:7" ht="12" customHeight="1">
      <c r="A43" s="5" t="s">
        <v>42</v>
      </c>
      <c r="B43" s="6"/>
      <c r="C43" s="6"/>
      <c r="D43" s="6"/>
      <c r="E43" s="26">
        <f>SUM(E35:E42)</f>
        <v>9241550</v>
      </c>
      <c r="F43" s="26"/>
      <c r="G43" s="26">
        <f>SUM(G35:G42)</f>
        <v>-32367198</v>
      </c>
    </row>
    <row r="44" spans="1:7" ht="9.75" customHeight="1">
      <c r="A44" s="6"/>
      <c r="B44" s="6"/>
      <c r="C44" s="6"/>
      <c r="D44" s="6"/>
      <c r="E44" s="26"/>
      <c r="F44" s="26"/>
      <c r="G44" s="26"/>
    </row>
    <row r="45" spans="1:7" ht="13.5" customHeight="1">
      <c r="A45" s="10" t="s">
        <v>23</v>
      </c>
      <c r="B45" s="6"/>
      <c r="C45" s="6"/>
      <c r="D45" s="6"/>
      <c r="E45" s="26"/>
      <c r="F45" s="26"/>
      <c r="G45" s="26"/>
    </row>
    <row r="46" spans="1:7" ht="12.75" customHeight="1">
      <c r="A46" s="6" t="s">
        <v>24</v>
      </c>
      <c r="B46" s="6"/>
      <c r="C46" s="6"/>
      <c r="D46" s="6"/>
      <c r="E46" s="26">
        <v>9919418</v>
      </c>
      <c r="F46" s="26"/>
      <c r="G46" s="26">
        <v>77350000</v>
      </c>
    </row>
    <row r="47" spans="1:7" ht="12" customHeight="1">
      <c r="A47" s="6" t="s">
        <v>25</v>
      </c>
      <c r="B47" s="6"/>
      <c r="C47" s="6"/>
      <c r="D47" s="6"/>
      <c r="E47" s="26">
        <v>-7264055</v>
      </c>
      <c r="F47" s="26"/>
      <c r="G47" s="26">
        <v>-4646567</v>
      </c>
    </row>
    <row r="48" spans="1:7" ht="12" customHeight="1">
      <c r="A48" s="8" t="s">
        <v>26</v>
      </c>
      <c r="B48" s="8"/>
      <c r="C48" s="8"/>
      <c r="D48" s="8"/>
      <c r="E48" s="32">
        <v>-25577338</v>
      </c>
      <c r="F48" s="29"/>
      <c r="G48" s="33">
        <v>-29130000</v>
      </c>
    </row>
    <row r="49" spans="1:7" ht="12" customHeight="1">
      <c r="A49" s="6" t="s">
        <v>27</v>
      </c>
      <c r="B49" s="6"/>
      <c r="C49" s="6"/>
      <c r="D49" s="6"/>
      <c r="E49" s="19">
        <v>-707487</v>
      </c>
      <c r="F49" s="19"/>
      <c r="G49" s="19">
        <v>-493441</v>
      </c>
    </row>
    <row r="50" spans="1:7" ht="12.75" customHeight="1">
      <c r="A50" s="6" t="s">
        <v>28</v>
      </c>
      <c r="B50" s="6"/>
      <c r="C50" s="6"/>
      <c r="D50" s="6"/>
      <c r="E50" s="32"/>
      <c r="F50" s="21"/>
      <c r="G50" s="32">
        <v>-37663581</v>
      </c>
    </row>
    <row r="51" spans="1:7" ht="12.75" customHeight="1">
      <c r="A51" s="16"/>
      <c r="B51" s="17"/>
      <c r="C51" s="17"/>
      <c r="D51" s="17"/>
      <c r="E51" s="34"/>
      <c r="F51" s="29"/>
      <c r="G51" s="35"/>
    </row>
    <row r="52" spans="1:7" ht="13.5" customHeight="1">
      <c r="A52" s="5" t="s">
        <v>43</v>
      </c>
      <c r="B52" s="6"/>
      <c r="C52" s="6"/>
      <c r="D52" s="6"/>
      <c r="E52" s="26">
        <f>SUM(E46:E51)</f>
        <v>-23629462</v>
      </c>
      <c r="F52" s="26"/>
      <c r="G52" s="26">
        <f>SUM(G46:G51)</f>
        <v>5416411</v>
      </c>
    </row>
    <row r="53" spans="1:7" ht="10.5" customHeight="1">
      <c r="A53" s="6"/>
      <c r="B53" s="6"/>
      <c r="C53" s="6"/>
      <c r="D53" s="6"/>
      <c r="E53" s="29"/>
      <c r="F53" s="29"/>
      <c r="G53" s="29"/>
    </row>
    <row r="54" spans="1:7" ht="1.5" customHeight="1">
      <c r="A54" s="15"/>
      <c r="B54" s="6"/>
      <c r="C54" s="6"/>
      <c r="D54" s="6"/>
      <c r="E54" s="36"/>
      <c r="F54" s="29"/>
      <c r="G54" s="36"/>
    </row>
    <row r="55" spans="1:7" ht="12" customHeight="1">
      <c r="A55" s="6" t="s">
        <v>38</v>
      </c>
      <c r="B55" s="18"/>
      <c r="C55" s="18"/>
      <c r="D55" s="15"/>
      <c r="E55" s="37">
        <f>E32+E43+E52</f>
        <v>-6573653</v>
      </c>
      <c r="F55" s="29"/>
      <c r="G55" s="37">
        <f>+G32+G43+G52</f>
        <v>-7793415</v>
      </c>
    </row>
    <row r="56" spans="1:7" ht="12" customHeight="1">
      <c r="A56" s="15"/>
      <c r="B56" s="15"/>
      <c r="C56" s="15"/>
      <c r="D56" s="15"/>
      <c r="E56" s="37"/>
      <c r="F56" s="29"/>
      <c r="G56" s="37"/>
    </row>
    <row r="57" spans="1:7" ht="12" customHeight="1">
      <c r="A57" s="6" t="s">
        <v>44</v>
      </c>
      <c r="B57" s="6"/>
      <c r="C57" s="6"/>
      <c r="D57" s="6"/>
      <c r="E57" s="38">
        <v>-2123737</v>
      </c>
      <c r="F57" s="26"/>
      <c r="G57" s="30">
        <v>5669678</v>
      </c>
    </row>
    <row r="58" spans="2:7" ht="12" customHeight="1">
      <c r="B58" s="6"/>
      <c r="C58" s="6"/>
      <c r="D58" s="6"/>
      <c r="E58" s="38"/>
      <c r="F58" s="26"/>
      <c r="G58" s="39"/>
    </row>
    <row r="59" spans="1:7" ht="13.5" thickBot="1">
      <c r="A59" t="s">
        <v>3</v>
      </c>
      <c r="B59" s="6"/>
      <c r="C59" s="6"/>
      <c r="D59" s="6"/>
      <c r="E59" s="40">
        <f>SUM(E55:E58)</f>
        <v>-8697390</v>
      </c>
      <c r="F59" s="26"/>
      <c r="G59" s="42">
        <f>SUM(G55:G58)</f>
        <v>-2123737</v>
      </c>
    </row>
    <row r="60" spans="2:7" ht="12.75">
      <c r="B60" s="6"/>
      <c r="C60" s="6"/>
      <c r="D60" s="6"/>
      <c r="E60" s="8"/>
      <c r="F60" s="8"/>
      <c r="G60" s="8"/>
    </row>
    <row r="61" ht="12.75">
      <c r="A61" s="6" t="s">
        <v>4</v>
      </c>
    </row>
    <row r="62" ht="12.75">
      <c r="A62" s="15" t="s">
        <v>5</v>
      </c>
    </row>
    <row r="63" ht="12.75">
      <c r="A63" s="15" t="s">
        <v>6</v>
      </c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2007-03-08T03:51:19Z</cp:lastPrinted>
  <dcterms:created xsi:type="dcterms:W3CDTF">2003-06-27T13:38:43Z</dcterms:created>
  <dcterms:modified xsi:type="dcterms:W3CDTF">2007-03-14T08:17:09Z</dcterms:modified>
  <cp:category/>
  <cp:version/>
  <cp:contentType/>
  <cp:contentStatus/>
</cp:coreProperties>
</file>