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<sst xmlns="http://schemas.openxmlformats.org/spreadsheetml/2006/main" count="53" uniqueCount="45">
  <si>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Revenue</t>
  </si>
  <si>
    <t>Gross profit</t>
  </si>
  <si>
    <t>Weighted average number of shares</t>
  </si>
  <si>
    <t>Current quarter</t>
  </si>
  <si>
    <t>Current year to date</t>
  </si>
  <si>
    <t>HARN LEN CORPORATION BHD (502606-H)</t>
  </si>
  <si>
    <t>UNAUDITED CONDENSED CONSOLIDATED INCOME STATEMENT FOR THE PERIOD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</si>
  <si>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</si>
  <si>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</si>
  <si>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</si>
  <si>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</si>
  <si>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</si>
  <si>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</si>
  <si>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Interest income</t>
  </si>
  <si>
    <t>N/A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</si>
  <si>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</si>
  <si>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</si>
  <si>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</si>
  <si>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</si>
  <si>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</si>
  <si>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31 December 2006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</si>
  <si>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</si>
  <si>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</si>
  <si>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</si>
  <si>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</si>
  <si>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</si>
  <si>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</si>
  <si>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</si>
  <si>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Attributable to:</t>
  </si>
  <si>
    <t>Shareholders of the Company</t>
  </si>
  <si>
    <t>Minority interests</t>
  </si>
  <si>
    <t>Earnings/(loss) per share</t>
  </si>
  <si>
    <t>Profit/(loss) from operations</t>
  </si>
  <si>
    <t>Profit/(loss) for the period</t>
  </si>
  <si>
    <t>Profit/(loss) before taxation</t>
  </si>
  <si>
    <t>Basic earnings/(loss) per share(sen)</t>
  </si>
  <si>
    <t>Diluted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</si>
  <si>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</si>
  <si>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</si>
  <si>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the year ended 31 December 2005 and the accompanying explanatory notes attached to the interim financial statements.</t>
  </si>
  <si>
    <t>Third quarter</t>
  </si>
  <si>
    <t>ENDED 30 September 2006</t>
  </si>
  <si>
    <t>30/9/06</t>
  </si>
  <si>
    <t>30/9/05 (restated)</t>
  </si>
  <si>
    <t xml:space="preserve"> 30/9/05 (restated)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</si>
</sst>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#,##0.0_);\(#,##0.0\)"/>
    <numFmt numFmtId="169" formatCode="#,##0.000_);\(#,##0.000\)"/>
    <numFmt numFmtId="170" formatCode="#,##0.0000_);\(#,##0.0000\)"/>
    <numFmt numFmtId="171" formatCode="0.0000000000"/>
    <numFmt numFmtId="172" formatCode="0.00000000000"/>
    <numFmt numFmtId="173" formatCode="0.0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37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15" fontId="0" fillId="0" borderId="0" xfId="0" applyNumberForma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 quotePrefix="1">
      <alignment horizontal="right"/>
    </xf>
    <xf numFmtId="37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 quotePrefix="1">
      <alignment horizontal="right"/>
    </xf>
    <xf numFmtId="37" fontId="0" fillId="0" borderId="0" xfId="15" applyNumberFormat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Alignment="1" quotePrefix="1">
      <alignment horizontal="right"/>
    </xf>
    <xf numFmtId="37" fontId="0" fillId="0" borderId="0" xfId="15" applyNumberFormat="1" applyAlignment="1">
      <alignment horizontal="right"/>
    </xf>
    <xf numFmtId="37" fontId="0" fillId="0" borderId="1" xfId="15" applyNumberFormat="1" applyBorder="1" applyAlignment="1">
      <alignment/>
    </xf>
    <xf numFmtId="37" fontId="0" fillId="0" borderId="0" xfId="15" applyNumberFormat="1" applyFont="1" applyAlignment="1" quotePrefix="1">
      <alignment horizontal="right"/>
    </xf>
    <xf numFmtId="37" fontId="0" fillId="0" borderId="0" xfId="15" applyNumberFormat="1" applyBorder="1" applyAlignment="1">
      <alignment horizontal="right"/>
    </xf>
    <xf numFmtId="37" fontId="0" fillId="0" borderId="1" xfId="15" applyNumberForma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15" applyNumberFormat="1" applyFont="1" applyAlignment="1" quotePrefix="1">
      <alignment horizontal="right"/>
    </xf>
    <xf numFmtId="37" fontId="0" fillId="0" borderId="1" xfId="15" applyNumberFormat="1" applyFont="1" applyBorder="1" applyAlignment="1" quotePrefix="1">
      <alignment horizontal="right"/>
    </xf>
    <xf numFmtId="37" fontId="0" fillId="0" borderId="1" xfId="0" applyNumberFormat="1" applyBorder="1" applyAlignment="1">
      <alignment horizontal="right"/>
    </xf>
    <xf numFmtId="0" fontId="2" fillId="0" borderId="0" xfId="0" applyFont="1" applyBorder="1" applyAlignment="1">
      <alignment/>
    </xf>
    <xf numFmtId="37" fontId="0" fillId="0" borderId="2" xfId="0" applyNumberFormat="1" applyBorder="1" applyAlignment="1">
      <alignment/>
    </xf>
    <xf numFmtId="37" fontId="0" fillId="0" borderId="0" xfId="15" applyNumberFormat="1" applyFont="1" applyBorder="1" applyAlignment="1" quotePrefix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2" xfId="0" applyNumberFormat="1" applyBorder="1" applyAlignment="1">
      <alignment horizontal="right"/>
    </xf>
    <xf numFmtId="37" fontId="0" fillId="0" borderId="2" xfId="15" applyNumberFormat="1" applyFont="1" applyBorder="1" applyAlignment="1">
      <alignment horizontal="right"/>
    </xf>
    <xf numFmtId="37" fontId="0" fillId="0" borderId="2" xfId="15" applyNumberFormat="1" applyFont="1" applyBorder="1" applyAlignment="1" quotePrefix="1">
      <alignment horizontal="right"/>
    </xf>
    <xf numFmtId="167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32">
      <selection activeCell="G64" sqref="G64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7" t="s">
        <v>5</v>
      </c>
    </row>
    <row r="4" spans="1:3" ht="12.75">
      <c r="A4" t="s">
        <v>15</v>
      </c>
      <c r="C4" s="14" t="s">
        <v>20</v>
      </c>
    </row>
    <row r="5" spans="1:3" ht="12.75">
      <c r="A5" t="s">
        <v>17</v>
      </c>
      <c r="C5" t="s">
        <v>40</v>
      </c>
    </row>
    <row r="8" spans="1:10" ht="12.75">
      <c r="A8" s="7" t="s">
        <v>6</v>
      </c>
      <c r="B8" s="15"/>
      <c r="C8" s="15"/>
      <c r="D8" s="15"/>
      <c r="E8" s="15"/>
      <c r="F8" s="15"/>
      <c r="G8" s="15"/>
      <c r="H8" s="1"/>
      <c r="I8" s="1"/>
      <c r="J8" s="1"/>
    </row>
    <row r="9" spans="1:7" ht="12.75">
      <c r="A9" s="7" t="s">
        <v>41</v>
      </c>
      <c r="B9" s="7"/>
      <c r="C9" s="7"/>
      <c r="D9" s="7"/>
      <c r="E9" s="7"/>
      <c r="F9" s="7"/>
      <c r="G9" s="7"/>
    </row>
    <row r="11" spans="3:9" ht="12.75">
      <c r="C11" s="47" t="s">
        <v>8</v>
      </c>
      <c r="D11" s="47"/>
      <c r="E11" s="47"/>
      <c r="G11" s="47" t="s">
        <v>9</v>
      </c>
      <c r="H11" s="47"/>
      <c r="I11" s="47"/>
    </row>
    <row r="12" spans="3:9" ht="12.75">
      <c r="C12" s="6" t="s">
        <v>16</v>
      </c>
      <c r="D12" s="4"/>
      <c r="E12" s="6" t="s">
        <v>7</v>
      </c>
      <c r="G12" s="6" t="s">
        <v>10</v>
      </c>
      <c r="H12" s="4"/>
      <c r="I12" s="6" t="s">
        <v>7</v>
      </c>
    </row>
    <row r="13" spans="3:9" ht="12.75">
      <c r="C13" s="4"/>
      <c r="D13" s="4"/>
      <c r="E13" s="16" t="s">
        <v>12</v>
      </c>
      <c r="G13" s="4" t="s">
        <v>11</v>
      </c>
      <c r="H13" s="4"/>
      <c r="I13" s="16" t="s">
        <v>18</v>
      </c>
    </row>
    <row r="14" spans="1:9" ht="12.75">
      <c r="A14" s="2"/>
      <c r="C14" s="3" t="s">
        <v>42</v>
      </c>
      <c r="E14" s="3" t="s">
        <v>43</v>
      </c>
      <c r="F14" s="4"/>
      <c r="G14" s="3" t="s">
        <v>42</v>
      </c>
      <c r="I14" s="3" t="s">
        <v>44</v>
      </c>
    </row>
    <row r="16" spans="1:9" ht="12.75">
      <c r="A16" s="7" t="s">
        <v>0</v>
      </c>
      <c r="C16" s="22">
        <v>19801973</v>
      </c>
      <c r="D16" s="23"/>
      <c r="E16" s="25">
        <v>16317343</v>
      </c>
      <c r="F16" s="24"/>
      <c r="G16" s="22">
        <v>50793970</v>
      </c>
      <c r="H16" s="24"/>
      <c r="I16" s="25">
        <v>46395429</v>
      </c>
    </row>
    <row r="17" spans="3:9" ht="12.75">
      <c r="C17" s="26"/>
      <c r="D17" s="9"/>
      <c r="E17" s="32"/>
      <c r="F17" s="27"/>
      <c r="G17" s="26"/>
      <c r="H17" s="27"/>
      <c r="I17" s="32"/>
    </row>
    <row r="18" spans="1:9" ht="12.75">
      <c r="A18" s="20" t="s">
        <v>21</v>
      </c>
      <c r="C18" s="28">
        <v>-11240219</v>
      </c>
      <c r="D18" s="9"/>
      <c r="E18" s="31">
        <v>-10250085</v>
      </c>
      <c r="F18" s="26"/>
      <c r="G18" s="28">
        <v>-28858783</v>
      </c>
      <c r="H18" s="26"/>
      <c r="I18" s="31">
        <v>-25357122</v>
      </c>
    </row>
    <row r="19" spans="3:9" ht="12.75">
      <c r="C19" s="30"/>
      <c r="D19" s="9"/>
      <c r="E19" s="33"/>
      <c r="F19" s="26"/>
      <c r="G19" s="30"/>
      <c r="H19" s="26"/>
      <c r="I19" s="33"/>
    </row>
    <row r="20" spans="1:9" ht="12.75">
      <c r="A20" s="39" t="s">
        <v>1</v>
      </c>
      <c r="C20" s="29">
        <f>SUM(C16:C19)</f>
        <v>8561754</v>
      </c>
      <c r="D20" s="9"/>
      <c r="E20" s="31">
        <f>SUM(E16:E19)</f>
        <v>6067258</v>
      </c>
      <c r="F20" s="26"/>
      <c r="G20" s="29">
        <f>SUM(G16:G19)</f>
        <v>21935187</v>
      </c>
      <c r="H20" s="26"/>
      <c r="I20" s="31">
        <f>SUM(I16:I19)</f>
        <v>21038307</v>
      </c>
    </row>
    <row r="21" spans="3:9" ht="12.75">
      <c r="C21" s="29"/>
      <c r="D21" s="9"/>
      <c r="E21" s="29"/>
      <c r="F21" s="26"/>
      <c r="G21" s="29"/>
      <c r="H21" s="26"/>
      <c r="I21" s="29"/>
    </row>
    <row r="22" spans="1:9" ht="12.75">
      <c r="A22" t="s">
        <v>22</v>
      </c>
      <c r="C22" s="29">
        <v>4631717</v>
      </c>
      <c r="D22" s="9"/>
      <c r="E22" s="31">
        <v>14538</v>
      </c>
      <c r="F22" s="26"/>
      <c r="G22" s="29">
        <v>4676300</v>
      </c>
      <c r="H22" s="26"/>
      <c r="I22" s="31">
        <v>3709922</v>
      </c>
    </row>
    <row r="23" spans="3:9" ht="12.75">
      <c r="C23" s="32"/>
      <c r="D23" s="9"/>
      <c r="E23" s="32"/>
      <c r="F23" s="26"/>
      <c r="G23" s="32"/>
      <c r="H23" s="26"/>
      <c r="I23" s="32"/>
    </row>
    <row r="24" spans="1:9" ht="12.75">
      <c r="A24" t="s">
        <v>23</v>
      </c>
      <c r="C24" s="32">
        <v>-602490</v>
      </c>
      <c r="D24" s="9"/>
      <c r="E24" s="41">
        <v>-355695</v>
      </c>
      <c r="F24" s="26"/>
      <c r="G24" s="32">
        <v>-1612003</v>
      </c>
      <c r="H24" s="26"/>
      <c r="I24" s="41">
        <v>-1088178</v>
      </c>
    </row>
    <row r="25" spans="3:9" ht="10.5" customHeight="1">
      <c r="C25" s="29"/>
      <c r="D25" s="9"/>
      <c r="E25" s="29"/>
      <c r="F25" s="26"/>
      <c r="G25" s="29"/>
      <c r="H25" s="26"/>
      <c r="I25" s="29"/>
    </row>
    <row r="26" spans="1:9" ht="14.25" customHeight="1">
      <c r="A26" t="s">
        <v>24</v>
      </c>
      <c r="C26" s="32">
        <v>-4661396</v>
      </c>
      <c r="D26" s="9"/>
      <c r="E26" s="32">
        <v>-3313797</v>
      </c>
      <c r="F26" s="26"/>
      <c r="G26" s="32">
        <v>-12896339</v>
      </c>
      <c r="H26" s="26"/>
      <c r="I26" s="32">
        <v>-10540199</v>
      </c>
    </row>
    <row r="27" spans="3:9" ht="11.25" customHeight="1">
      <c r="C27" s="32"/>
      <c r="D27" s="21"/>
      <c r="E27" s="32"/>
      <c r="F27" s="27"/>
      <c r="G27" s="32"/>
      <c r="H27" s="27"/>
      <c r="I27" s="32"/>
    </row>
    <row r="28" spans="1:9" ht="12.75" customHeight="1">
      <c r="A28" s="20" t="s">
        <v>25</v>
      </c>
      <c r="C28" s="32">
        <v>-92588</v>
      </c>
      <c r="D28" s="21"/>
      <c r="E28" s="41">
        <v>-345568</v>
      </c>
      <c r="F28" s="27"/>
      <c r="G28" s="32">
        <v>-444573</v>
      </c>
      <c r="H28" s="27"/>
      <c r="I28" s="41">
        <v>-1036704</v>
      </c>
    </row>
    <row r="29" spans="3:9" ht="11.25" customHeight="1">
      <c r="C29" s="33"/>
      <c r="D29" s="9"/>
      <c r="E29" s="33"/>
      <c r="F29" s="26"/>
      <c r="G29" s="33"/>
      <c r="H29" s="26"/>
      <c r="I29" s="33"/>
    </row>
    <row r="30" spans="1:9" ht="11.25" customHeight="1">
      <c r="A30" s="7" t="s">
        <v>32</v>
      </c>
      <c r="C30" s="31">
        <f>SUM(C20:C29)</f>
        <v>7836997</v>
      </c>
      <c r="D30" s="9"/>
      <c r="E30" s="31">
        <f>SUM(E20:E29)</f>
        <v>2066736</v>
      </c>
      <c r="F30" s="26"/>
      <c r="G30" s="31">
        <f>SUM(G20:G29)</f>
        <v>11658572</v>
      </c>
      <c r="H30" s="26"/>
      <c r="I30" s="31">
        <f>SUM(I20:I29)</f>
        <v>12083148</v>
      </c>
    </row>
    <row r="31" spans="3:9" ht="11.25" customHeight="1">
      <c r="C31" s="27"/>
      <c r="D31" s="21"/>
      <c r="E31" s="32"/>
      <c r="F31" s="27"/>
      <c r="G31" s="27"/>
      <c r="H31" s="26"/>
      <c r="I31" s="32"/>
    </row>
    <row r="32" spans="1:9" ht="11.25" customHeight="1">
      <c r="A32" t="s">
        <v>26</v>
      </c>
      <c r="C32" s="34">
        <v>-1362684</v>
      </c>
      <c r="D32" s="35"/>
      <c r="E32" s="35">
        <v>-1463980</v>
      </c>
      <c r="F32" s="35"/>
      <c r="G32" s="34">
        <v>-4034849</v>
      </c>
      <c r="H32" s="29"/>
      <c r="I32" s="35">
        <v>-4213450</v>
      </c>
    </row>
    <row r="33" spans="3:9" ht="11.25" customHeight="1">
      <c r="C33" s="35"/>
      <c r="D33" s="35"/>
      <c r="E33" s="35"/>
      <c r="F33" s="35"/>
      <c r="G33" s="35"/>
      <c r="H33" s="35"/>
      <c r="I33" s="35"/>
    </row>
    <row r="34" spans="1:9" ht="11.25" customHeight="1">
      <c r="A34" t="s">
        <v>13</v>
      </c>
      <c r="C34" s="36">
        <v>49607</v>
      </c>
      <c r="D34" s="35"/>
      <c r="E34" s="36">
        <v>16538</v>
      </c>
      <c r="F34" s="35"/>
      <c r="G34" s="36">
        <v>49607</v>
      </c>
      <c r="H34" s="35"/>
      <c r="I34" s="36">
        <v>48002</v>
      </c>
    </row>
    <row r="35" spans="3:9" ht="11.25" customHeight="1">
      <c r="C35" s="37"/>
      <c r="D35" s="35"/>
      <c r="E35" s="33"/>
      <c r="F35" s="35"/>
      <c r="G35" s="37"/>
      <c r="H35" s="35"/>
      <c r="I35" s="33"/>
    </row>
    <row r="36" spans="1:9" ht="12.75">
      <c r="A36" s="7" t="s">
        <v>34</v>
      </c>
      <c r="C36" s="29">
        <f>SUM(C30:C35)</f>
        <v>6523920</v>
      </c>
      <c r="D36" s="35"/>
      <c r="E36" s="31">
        <f>SUM(E30:E35)</f>
        <v>619294</v>
      </c>
      <c r="F36" s="35"/>
      <c r="G36" s="29">
        <f>SUM(G30:G35)</f>
        <v>7673330</v>
      </c>
      <c r="H36" s="35"/>
      <c r="I36" s="31">
        <f>SUM(I30:I35)</f>
        <v>7917700</v>
      </c>
    </row>
    <row r="37" spans="3:9" ht="12.75">
      <c r="C37" s="26"/>
      <c r="D37" s="9"/>
      <c r="E37" s="29"/>
      <c r="F37" s="9"/>
      <c r="G37" s="26"/>
      <c r="H37" s="9"/>
      <c r="I37" s="29"/>
    </row>
    <row r="38" spans="1:9" ht="12.75">
      <c r="A38" t="s">
        <v>27</v>
      </c>
      <c r="C38" s="26">
        <v>-1500328</v>
      </c>
      <c r="D38" s="9"/>
      <c r="E38" s="31">
        <v>-779741</v>
      </c>
      <c r="F38" s="9"/>
      <c r="G38" s="26">
        <v>-3326325</v>
      </c>
      <c r="H38" s="9"/>
      <c r="I38" s="31">
        <v>-3149147</v>
      </c>
    </row>
    <row r="39" spans="3:9" ht="12.75">
      <c r="C39" s="30"/>
      <c r="D39" s="9"/>
      <c r="E39" s="33"/>
      <c r="F39" s="9"/>
      <c r="G39" s="30"/>
      <c r="H39" s="9"/>
      <c r="I39" s="33"/>
    </row>
    <row r="40" spans="1:9" ht="12.75">
      <c r="A40" s="7" t="s">
        <v>33</v>
      </c>
      <c r="C40" s="44">
        <f>SUM(C36:C39)</f>
        <v>5023592</v>
      </c>
      <c r="D40" s="21"/>
      <c r="E40" s="45">
        <f>SUM(E36:E39)</f>
        <v>-160447</v>
      </c>
      <c r="F40" s="21"/>
      <c r="G40" s="44">
        <f>SUM(G36:G39)</f>
        <v>4347005</v>
      </c>
      <c r="H40" s="21"/>
      <c r="I40" s="45">
        <f>SUM(I36:I39)</f>
        <v>4768553</v>
      </c>
    </row>
    <row r="41" spans="3:9" ht="12.75" customHeight="1">
      <c r="C41" s="9"/>
      <c r="D41" s="9"/>
      <c r="E41" s="35"/>
      <c r="F41" s="9"/>
      <c r="G41" s="9"/>
      <c r="H41" s="9"/>
      <c r="I41" s="35"/>
    </row>
    <row r="42" spans="1:9" ht="12.75">
      <c r="A42" s="7" t="s">
        <v>28</v>
      </c>
      <c r="C42" s="9"/>
      <c r="D42" s="9"/>
      <c r="E42" s="34"/>
      <c r="F42" s="9"/>
      <c r="G42" s="9"/>
      <c r="H42" s="9"/>
      <c r="I42" s="34"/>
    </row>
    <row r="43" spans="1:9" ht="12.75">
      <c r="A43" s="20" t="s">
        <v>29</v>
      </c>
      <c r="C43" s="21">
        <f>C46-C44</f>
        <v>5036335</v>
      </c>
      <c r="D43" s="21"/>
      <c r="E43" s="42">
        <v>-158254</v>
      </c>
      <c r="F43" s="21"/>
      <c r="G43" s="21">
        <f>G46-G44</f>
        <v>4369491</v>
      </c>
      <c r="H43" s="21"/>
      <c r="I43" s="42">
        <v>4804315</v>
      </c>
    </row>
    <row r="44" spans="1:9" ht="12.75">
      <c r="A44" s="20" t="s">
        <v>30</v>
      </c>
      <c r="C44" s="21">
        <v>-12743</v>
      </c>
      <c r="D44" s="21"/>
      <c r="E44" s="42">
        <v>-2193</v>
      </c>
      <c r="F44" s="21"/>
      <c r="G44" s="21">
        <v>-22486</v>
      </c>
      <c r="H44" s="21"/>
      <c r="I44" s="42">
        <v>-35762</v>
      </c>
    </row>
    <row r="45" spans="3:10" ht="1.5" customHeight="1">
      <c r="C45" s="19"/>
      <c r="D45" s="21"/>
      <c r="E45" s="38"/>
      <c r="F45" s="21"/>
      <c r="G45" s="19"/>
      <c r="H45" s="21"/>
      <c r="I45" s="38"/>
      <c r="J45" s="11"/>
    </row>
    <row r="46" spans="1:9" ht="12.75">
      <c r="A46" s="7" t="s">
        <v>33</v>
      </c>
      <c r="C46" s="40">
        <v>5023592</v>
      </c>
      <c r="D46" s="9"/>
      <c r="E46" s="43">
        <f>SUM(E43:E45)</f>
        <v>-160447</v>
      </c>
      <c r="F46" s="9"/>
      <c r="G46" s="40">
        <v>4347005</v>
      </c>
      <c r="H46" s="9"/>
      <c r="I46" s="43">
        <f>SUM(I43:I45)</f>
        <v>4768553</v>
      </c>
    </row>
    <row r="47" ht="11.25" customHeight="1"/>
    <row r="48" ht="12.75">
      <c r="A48" s="7" t="s">
        <v>31</v>
      </c>
    </row>
    <row r="49" spans="3:9" ht="11.25" customHeight="1">
      <c r="C49" s="46"/>
      <c r="E49" s="46"/>
      <c r="G49" s="46"/>
      <c r="I49" s="46"/>
    </row>
    <row r="50" spans="1:9" ht="12.75">
      <c r="A50" t="s">
        <v>35</v>
      </c>
      <c r="C50" s="10">
        <f>C43*100/C56</f>
        <v>2.7153397362529152</v>
      </c>
      <c r="E50" s="10">
        <f>E43*100/E56</f>
        <v>-0.0853226353332272</v>
      </c>
      <c r="G50" s="10">
        <f>G43*100/G56</f>
        <v>2.355810830593971</v>
      </c>
      <c r="I50" s="10">
        <f>I43*100/I56</f>
        <v>2.5902461661060916</v>
      </c>
    </row>
    <row r="51" spans="3:9" ht="11.25" customHeight="1">
      <c r="C51" s="9"/>
      <c r="E51" s="12"/>
      <c r="I51" s="4"/>
    </row>
    <row r="52" spans="1:9" ht="12.75">
      <c r="A52" t="s">
        <v>36</v>
      </c>
      <c r="C52" s="13" t="s">
        <v>14</v>
      </c>
      <c r="D52" s="11"/>
      <c r="E52" s="13" t="s">
        <v>14</v>
      </c>
      <c r="F52" s="11"/>
      <c r="G52" s="13" t="s">
        <v>14</v>
      </c>
      <c r="H52" s="11"/>
      <c r="I52" s="11" t="s">
        <v>14</v>
      </c>
    </row>
    <row r="54" spans="3:9" ht="12.75">
      <c r="C54" s="8" t="s">
        <v>3</v>
      </c>
      <c r="E54" s="8" t="s">
        <v>3</v>
      </c>
      <c r="G54" s="17" t="s">
        <v>4</v>
      </c>
      <c r="I54" s="8" t="s">
        <v>4</v>
      </c>
    </row>
    <row r="56" spans="1:9" ht="12.75">
      <c r="A56" t="s">
        <v>2</v>
      </c>
      <c r="C56" s="5">
        <v>185477159</v>
      </c>
      <c r="E56" s="18">
        <v>185477159</v>
      </c>
      <c r="G56" s="5">
        <v>185477159</v>
      </c>
      <c r="I56" s="18">
        <v>185477159</v>
      </c>
    </row>
    <row r="58" ht="0.75" customHeight="1"/>
    <row r="59" ht="12.75">
      <c r="A59" t="s">
        <v>38</v>
      </c>
    </row>
    <row r="60" ht="12.75">
      <c r="A60" t="s">
        <v>39</v>
      </c>
    </row>
    <row r="62" ht="12.75">
      <c r="A62" t="s">
        <v>19</v>
      </c>
    </row>
    <row r="63" ht="12.75">
      <c r="A63" s="20" t="s">
        <v>37</v>
      </c>
    </row>
  </sheetData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Lilyteh</cp:lastModifiedBy>
  <cp:lastPrinted>2006-11-28T09:39:25Z</cp:lastPrinted>
  <dcterms:created xsi:type="dcterms:W3CDTF">2003-11-03T03:56:57Z</dcterms:created>
  <dcterms:modified xsi:type="dcterms:W3CDTF">2006-11-28T09:40:05Z</dcterms:modified>
  <cp:category/>
  <cp:version/>
  <cp:contentType/>
  <cp:contentStatus/>
</cp:coreProperties>
</file>