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<sst xmlns="http://schemas.openxmlformats.org/spreadsheetml/2006/main" count="46" uniqueCount="44">
  <si>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Inventories</t>
  </si>
  <si>
    <t>Share capital</t>
  </si>
  <si>
    <t>RM</t>
  </si>
  <si>
    <t>HARN LEN CORPORATION BHD (502606-H)</t>
  </si>
  <si>
    <t>Trade and other receivables</t>
  </si>
  <si>
    <t>Trade and other payables</t>
  </si>
  <si>
    <t>(Audited)</t>
  </si>
  <si>
    <t>Cash and cash equivalents</t>
  </si>
  <si>
    <t>Total equity</t>
  </si>
  <si>
    <t>As at 31/12/05</t>
  </si>
  <si>
    <t>INTERIM REPORT FOR THE 1ST. QUARTER ENDED 31ST MARCH 2006</t>
  </si>
  <si>
    <t>UNAUDITED CONDENSED CONSOLIDATED BALANCE SHEET AS AT 31ST. MARCH 2006.</t>
  </si>
  <si>
    <t>(restated)</t>
  </si>
  <si>
    <t>As at 31/3/06</t>
  </si>
  <si>
    <t>Assets</t>
  </si>
  <si>
    <t>Property , plant and equipment</t>
  </si>
  <si>
    <t>Goodwill</t>
  </si>
  <si>
    <t>Total non-current assets</t>
  </si>
  <si>
    <t>Total current assets</t>
  </si>
  <si>
    <t>Total assets</t>
  </si>
  <si>
    <t>Equity</t>
  </si>
  <si>
    <t>Reserves</t>
  </si>
  <si>
    <t>Minority interests</t>
  </si>
  <si>
    <t>Liabilities</t>
  </si>
  <si>
    <t>Interest-bearing borrowings</t>
  </si>
  <si>
    <t>Hire purchase creditors</t>
  </si>
  <si>
    <t>Deferred tax liabilities</t>
  </si>
  <si>
    <t>Provision for retirement benefits</t>
  </si>
  <si>
    <t>Total non-current liabilities</t>
  </si>
  <si>
    <t>Bank loans and overdraft</t>
  </si>
  <si>
    <t>Total current liabilities</t>
  </si>
  <si>
    <t>Total equity and liabilities</t>
  </si>
  <si>
    <t xml:space="preserve">The condensed consolidated balance sheet should be read in conjunction with the audited financial </t>
  </si>
  <si>
    <t>the interim financial statements.</t>
  </si>
  <si>
    <t xml:space="preserve">statements for the year ended 31 December 2005 and the accompanying explanatory notes attached to </t>
  </si>
  <si>
    <t>Net assets per share (sen)</t>
  </si>
  <si>
    <t>Tax recoverable</t>
  </si>
  <si>
    <t>Assets of disposal group classified as held for sale</t>
  </si>
  <si>
    <t>-</t>
  </si>
  <si>
    <t>Taxation</t>
  </si>
  <si>
    <t xml:space="preserve">Liabilities directly associated with assets classified </t>
  </si>
  <si>
    <t>as held for sale</t>
  </si>
  <si>
    <t xml:space="preserve">Total equity attributable to shareholders of the </t>
  </si>
  <si>
    <t>company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</si>
</sst>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0" xfId="15" applyNumberFormat="1" applyFont="1" applyAlignment="1" quotePrefix="1">
      <alignment horizontal="center"/>
    </xf>
    <xf numFmtId="37" fontId="0" fillId="0" borderId="0" xfId="0" applyNumberForma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15" applyNumberForma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15" applyNumberFormat="1" applyBorder="1" applyAlignment="1" quotePrefix="1">
      <alignment horizontal="right"/>
    </xf>
    <xf numFmtId="37" fontId="0" fillId="0" borderId="0" xfId="15" applyNumberFormat="1" applyFont="1" applyBorder="1" applyAlignment="1" quotePrefix="1">
      <alignment horizontal="right"/>
    </xf>
    <xf numFmtId="37" fontId="0" fillId="0" borderId="0" xfId="15" applyNumberFormat="1" applyBorder="1" applyAlignment="1">
      <alignment horizontal="right"/>
    </xf>
    <xf numFmtId="37" fontId="0" fillId="0" borderId="0" xfId="15" applyNumberFormat="1" applyFont="1" applyAlignment="1">
      <alignment horizontal="right"/>
    </xf>
    <xf numFmtId="37" fontId="0" fillId="0" borderId="0" xfId="15" applyNumberFormat="1" applyFont="1" applyAlignment="1" quotePrefix="1">
      <alignment horizontal="right"/>
    </xf>
    <xf numFmtId="37" fontId="0" fillId="0" borderId="1" xfId="0" applyNumberFormat="1" applyBorder="1" applyAlignment="1">
      <alignment horizontal="right"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Font="1" applyBorder="1" applyAlignment="1" quotePrefix="1">
      <alignment horizontal="right"/>
    </xf>
    <xf numFmtId="37" fontId="0" fillId="0" borderId="0" xfId="0" applyNumberFormat="1" applyFont="1" applyAlignment="1">
      <alignment horizontal="right"/>
    </xf>
    <xf numFmtId="37" fontId="0" fillId="0" borderId="1" xfId="15" applyNumberFormat="1" applyFont="1" applyBorder="1" applyAlignment="1">
      <alignment horizontal="right"/>
    </xf>
    <xf numFmtId="37" fontId="0" fillId="0" borderId="1" xfId="15" applyNumberFormat="1" applyFont="1" applyBorder="1" applyAlignment="1" quotePrefix="1">
      <alignment horizontal="right"/>
    </xf>
    <xf numFmtId="37" fontId="0" fillId="0" borderId="0" xfId="0" applyNumberFormat="1" applyBorder="1" applyAlignment="1" quotePrefix="1">
      <alignment horizontal="right"/>
    </xf>
    <xf numFmtId="37" fontId="0" fillId="0" borderId="0" xfId="15" applyNumberFormat="1" applyFont="1" applyFill="1" applyBorder="1" applyAlignment="1">
      <alignment horizontal="right"/>
    </xf>
    <xf numFmtId="37" fontId="3" fillId="0" borderId="2" xfId="0" applyNumberFormat="1" applyFont="1" applyBorder="1" applyAlignment="1">
      <alignment horizontal="right"/>
    </xf>
    <xf numFmtId="37" fontId="1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1" fillId="0" borderId="1" xfId="15" applyNumberFormat="1" applyFont="1" applyBorder="1" applyAlignment="1">
      <alignment horizontal="right"/>
    </xf>
    <xf numFmtId="37" fontId="1" fillId="0" borderId="1" xfId="15" applyNumberFormat="1" applyFont="1" applyBorder="1" applyAlignment="1" quotePrefix="1">
      <alignment horizontal="right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7" fontId="0" fillId="0" borderId="0" xfId="0" applyNumberForma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60">
      <selection activeCell="A67" sqref="A67:IV68"/>
    </sheetView>
  </sheetViews>
  <sheetFormatPr defaultColWidth="9.140625" defaultRowHeight="12.75"/>
  <cols>
    <col min="1" max="1" width="31.421875" style="0" customWidth="1"/>
    <col min="2" max="2" width="9.7109375" style="0" customWidth="1"/>
    <col min="3" max="3" width="5.28125" style="0" customWidth="1"/>
    <col min="4" max="4" width="16.140625" style="0" customWidth="1"/>
    <col min="5" max="5" width="8.28125" style="0" customWidth="1"/>
    <col min="6" max="6" width="17.421875" style="0" customWidth="1"/>
    <col min="7" max="7" width="19.28125" style="0" customWidth="1"/>
  </cols>
  <sheetData>
    <row r="1" ht="12.75">
      <c r="A1" s="6" t="s">
        <v>3</v>
      </c>
    </row>
    <row r="2" ht="12.75">
      <c r="A2" s="7" t="s">
        <v>10</v>
      </c>
    </row>
    <row r="4" spans="1:2" ht="12.75">
      <c r="A4" s="2" t="s">
        <v>11</v>
      </c>
      <c r="B4" s="2"/>
    </row>
    <row r="5" ht="10.5" customHeight="1"/>
    <row r="6" ht="0.75" customHeight="1"/>
    <row r="7" spans="4:6" ht="11.25" customHeight="1">
      <c r="D7" s="10" t="s">
        <v>13</v>
      </c>
      <c r="F7" s="10" t="s">
        <v>9</v>
      </c>
    </row>
    <row r="8" ht="11.25" customHeight="1">
      <c r="F8" s="11" t="s">
        <v>6</v>
      </c>
    </row>
    <row r="9" spans="1:6" ht="11.25" customHeight="1">
      <c r="A9" s="12"/>
      <c r="B9" s="3"/>
      <c r="F9" s="11" t="s">
        <v>12</v>
      </c>
    </row>
    <row r="10" ht="1.5" customHeight="1"/>
    <row r="11" spans="1:6" ht="12.75">
      <c r="A11" s="14" t="s">
        <v>14</v>
      </c>
      <c r="D11" s="5"/>
      <c r="F11" s="8"/>
    </row>
    <row r="12" spans="1:6" ht="12.75" customHeight="1">
      <c r="A12" t="s">
        <v>15</v>
      </c>
      <c r="C12" s="15" t="s">
        <v>2</v>
      </c>
      <c r="D12" s="16">
        <v>298617504</v>
      </c>
      <c r="E12" s="17"/>
      <c r="F12" s="16">
        <v>320011134</v>
      </c>
    </row>
    <row r="13" spans="1:6" ht="12.75">
      <c r="A13" s="2"/>
      <c r="D13" s="18"/>
      <c r="E13" s="17"/>
      <c r="F13" s="19"/>
    </row>
    <row r="14" spans="4:6" ht="1.5" customHeight="1">
      <c r="D14" s="20"/>
      <c r="E14" s="17"/>
      <c r="F14" s="16"/>
    </row>
    <row r="15" spans="1:6" ht="0.75" customHeight="1">
      <c r="A15" s="3"/>
      <c r="B15" s="3"/>
      <c r="D15" s="16"/>
      <c r="E15" s="17"/>
      <c r="F15" s="16"/>
    </row>
    <row r="16" spans="1:6" ht="12.75">
      <c r="A16" t="s">
        <v>16</v>
      </c>
      <c r="D16" s="34">
        <v>7616523</v>
      </c>
      <c r="E16" s="17"/>
      <c r="F16" s="34">
        <v>12342081</v>
      </c>
    </row>
    <row r="17" spans="1:6" ht="12.75" customHeight="1">
      <c r="A17" s="2"/>
      <c r="B17" s="2"/>
      <c r="C17" s="2"/>
      <c r="D17" s="35"/>
      <c r="E17" s="17"/>
      <c r="F17" s="36"/>
    </row>
    <row r="18" spans="1:6" ht="12.75" customHeight="1">
      <c r="A18" s="6" t="s">
        <v>17</v>
      </c>
      <c r="B18" s="2"/>
      <c r="C18" s="2"/>
      <c r="D18" s="24">
        <f>SUM(D12:D17)</f>
        <v>306234027</v>
      </c>
      <c r="E18" s="17"/>
      <c r="F18" s="25">
        <f>SUM(F12:F17)</f>
        <v>332353215</v>
      </c>
    </row>
    <row r="19" spans="1:6" ht="11.25" customHeight="1">
      <c r="A19" s="2"/>
      <c r="D19" s="33"/>
      <c r="E19" s="17"/>
      <c r="F19" s="32"/>
    </row>
    <row r="20" spans="1:6" ht="11.25" customHeight="1">
      <c r="A20" s="13" t="s">
        <v>0</v>
      </c>
      <c r="B20" s="3"/>
      <c r="C20" s="2"/>
      <c r="D20" s="21">
        <v>2145287</v>
      </c>
      <c r="E20" s="17"/>
      <c r="F20" s="21">
        <v>2661120</v>
      </c>
    </row>
    <row r="21" spans="1:6" ht="12.75">
      <c r="A21" s="2" t="s">
        <v>4</v>
      </c>
      <c r="B21" s="2"/>
      <c r="C21" s="2"/>
      <c r="D21" s="26">
        <v>4402489</v>
      </c>
      <c r="E21" s="17"/>
      <c r="F21" s="26">
        <v>3389262</v>
      </c>
    </row>
    <row r="22" spans="1:6" ht="12.75">
      <c r="A22" s="2" t="s">
        <v>36</v>
      </c>
      <c r="D22" s="38">
        <v>854761</v>
      </c>
      <c r="E22" s="38"/>
      <c r="F22" s="38">
        <v>891113</v>
      </c>
    </row>
    <row r="23" spans="1:6" ht="12.75">
      <c r="A23" s="2" t="s">
        <v>7</v>
      </c>
      <c r="B23" s="2"/>
      <c r="C23" s="2"/>
      <c r="D23" s="27">
        <v>632786</v>
      </c>
      <c r="E23" s="17"/>
      <c r="F23" s="28">
        <v>1088013</v>
      </c>
    </row>
    <row r="24" spans="4:6" ht="12.75">
      <c r="D24" s="37">
        <f>SUM(D20:D23)</f>
        <v>8035323</v>
      </c>
      <c r="F24" s="37">
        <f>SUM(F20:F23)</f>
        <v>8029508</v>
      </c>
    </row>
    <row r="25" spans="1:6" ht="12.75">
      <c r="A25" t="s">
        <v>37</v>
      </c>
      <c r="D25" s="39">
        <v>38410146</v>
      </c>
      <c r="F25" s="40" t="s">
        <v>38</v>
      </c>
    </row>
    <row r="26" spans="1:6" ht="12.75">
      <c r="A26" s="2"/>
      <c r="B26" s="2"/>
      <c r="C26" s="2"/>
      <c r="D26" s="27"/>
      <c r="E26" s="17"/>
      <c r="F26" s="28"/>
    </row>
    <row r="27" spans="1:6" ht="12.75">
      <c r="A27" s="6" t="s">
        <v>18</v>
      </c>
      <c r="B27" s="2"/>
      <c r="C27" s="2"/>
      <c r="D27" s="21">
        <f>SUM(D24:D26)</f>
        <v>46445469</v>
      </c>
      <c r="E27" s="17"/>
      <c r="F27" s="21">
        <f>SUM(F24:F26)</f>
        <v>8029508</v>
      </c>
    </row>
    <row r="28" spans="1:6" ht="12.75">
      <c r="A28" s="2"/>
      <c r="D28" s="29"/>
      <c r="E28" s="9"/>
      <c r="F28" s="9"/>
    </row>
    <row r="29" spans="1:6" ht="13.5" thickBot="1">
      <c r="A29" s="14" t="s">
        <v>19</v>
      </c>
      <c r="C29" s="15"/>
      <c r="D29" s="31">
        <f>D18+D27</f>
        <v>352679496</v>
      </c>
      <c r="E29" s="9"/>
      <c r="F29" s="31">
        <f>F18+F27</f>
        <v>340382723</v>
      </c>
    </row>
    <row r="30" spans="1:6" ht="12.75">
      <c r="A30" s="2"/>
      <c r="B30" s="2"/>
      <c r="C30" s="2"/>
      <c r="D30" s="9"/>
      <c r="E30" s="9"/>
      <c r="F30" s="25"/>
    </row>
    <row r="31" spans="1:6" ht="12.75">
      <c r="A31" s="14" t="s">
        <v>20</v>
      </c>
      <c r="B31" s="2"/>
      <c r="C31" s="2"/>
      <c r="D31" s="25"/>
      <c r="E31" s="9"/>
      <c r="F31" s="25"/>
    </row>
    <row r="32" spans="1:6" ht="12.75">
      <c r="A32" s="2" t="s">
        <v>1</v>
      </c>
      <c r="B32" s="2"/>
      <c r="C32" s="2"/>
      <c r="D32" s="24">
        <v>185477159</v>
      </c>
      <c r="E32" s="9"/>
      <c r="F32" s="24">
        <v>185477159</v>
      </c>
    </row>
    <row r="33" spans="1:6" ht="12.75">
      <c r="A33" s="2" t="s">
        <v>21</v>
      </c>
      <c r="B33" s="2"/>
      <c r="C33" s="2"/>
      <c r="D33" s="25">
        <v>4737556</v>
      </c>
      <c r="E33" s="9"/>
      <c r="F33" s="25">
        <v>6076928</v>
      </c>
    </row>
    <row r="34" spans="4:6" ht="12.75">
      <c r="D34" s="23"/>
      <c r="E34" s="9"/>
      <c r="F34" s="23"/>
    </row>
    <row r="35" spans="1:6" ht="12.75">
      <c r="A35" s="12" t="s">
        <v>42</v>
      </c>
      <c r="B35" s="3"/>
      <c r="C35" s="2"/>
      <c r="D35" s="24">
        <f>SUM(D32:D34)</f>
        <v>190214715</v>
      </c>
      <c r="E35" s="9"/>
      <c r="F35" s="24">
        <f>SUM(F32:F34)</f>
        <v>191554087</v>
      </c>
    </row>
    <row r="36" ht="12.75">
      <c r="A36" s="14" t="s">
        <v>43</v>
      </c>
    </row>
    <row r="37" spans="1:6" ht="12.75">
      <c r="A37" s="2" t="s">
        <v>22</v>
      </c>
      <c r="B37" s="2"/>
      <c r="C37" s="2"/>
      <c r="D37" s="24">
        <v>-42083</v>
      </c>
      <c r="E37" s="9"/>
      <c r="F37" s="25">
        <v>-37447</v>
      </c>
    </row>
    <row r="38" spans="1:6" ht="12.75">
      <c r="A38" s="2"/>
      <c r="B38" s="2"/>
      <c r="C38" s="2"/>
      <c r="D38" s="27"/>
      <c r="E38" s="9"/>
      <c r="F38" s="28"/>
    </row>
    <row r="39" spans="1:6" ht="12.75">
      <c r="A39" s="6" t="s">
        <v>8</v>
      </c>
      <c r="B39" s="2"/>
      <c r="C39" s="2"/>
      <c r="D39" s="24">
        <f>SUM(D35:D38)</f>
        <v>190172632</v>
      </c>
      <c r="E39" s="9"/>
      <c r="F39" s="25">
        <f>SUM(F35:F38)</f>
        <v>191516640</v>
      </c>
    </row>
    <row r="41" spans="1:6" ht="12.75">
      <c r="A41" s="14" t="s">
        <v>23</v>
      </c>
      <c r="B41" s="2"/>
      <c r="C41" s="2"/>
      <c r="D41" s="24"/>
      <c r="E41" s="17"/>
      <c r="F41" s="25"/>
    </row>
    <row r="42" spans="1:6" ht="13.5" customHeight="1">
      <c r="A42" s="2" t="s">
        <v>24</v>
      </c>
      <c r="D42" s="30">
        <v>94480200</v>
      </c>
      <c r="E42" s="9"/>
      <c r="F42" s="29">
        <v>94939000</v>
      </c>
    </row>
    <row r="43" spans="1:6" ht="13.5" customHeight="1">
      <c r="A43" s="2" t="s">
        <v>25</v>
      </c>
      <c r="D43" s="9">
        <v>1335040</v>
      </c>
      <c r="E43" s="9"/>
      <c r="F43" s="9">
        <v>1390200</v>
      </c>
    </row>
    <row r="44" spans="1:6" ht="13.5" customHeight="1">
      <c r="A44" s="2" t="s">
        <v>26</v>
      </c>
      <c r="D44" s="17">
        <v>11725390</v>
      </c>
      <c r="E44" s="17"/>
      <c r="F44" s="17">
        <v>18548602</v>
      </c>
    </row>
    <row r="45" spans="1:6" ht="12" customHeight="1">
      <c r="A45" s="2" t="s">
        <v>27</v>
      </c>
      <c r="B45" s="2"/>
      <c r="C45" s="2"/>
      <c r="D45" s="21">
        <v>171150</v>
      </c>
      <c r="E45" s="17"/>
      <c r="F45" s="22">
        <v>171150</v>
      </c>
    </row>
    <row r="46" spans="1:6" ht="12" customHeight="1">
      <c r="A46" s="2"/>
      <c r="B46" s="2"/>
      <c r="C46" s="2"/>
      <c r="D46" s="27"/>
      <c r="E46" s="17"/>
      <c r="F46" s="28"/>
    </row>
    <row r="47" spans="1:6" ht="13.5" customHeight="1">
      <c r="A47" s="6" t="s">
        <v>28</v>
      </c>
      <c r="B47" s="2"/>
      <c r="C47" s="2"/>
      <c r="D47" s="21">
        <f>SUM(D42:D46)</f>
        <v>107711780</v>
      </c>
      <c r="E47" s="17"/>
      <c r="F47" s="22">
        <f>SUM(F42:F46)</f>
        <v>115048952</v>
      </c>
    </row>
    <row r="48" ht="12.75" customHeight="1"/>
    <row r="49" spans="1:6" ht="12.75" customHeight="1">
      <c r="A49" s="2" t="s">
        <v>5</v>
      </c>
      <c r="D49" s="9">
        <v>35493825</v>
      </c>
      <c r="E49" s="9"/>
      <c r="F49" s="9">
        <v>25849720</v>
      </c>
    </row>
    <row r="50" spans="1:6" ht="12.75">
      <c r="A50" s="2" t="s">
        <v>29</v>
      </c>
      <c r="B50" s="2"/>
      <c r="C50" s="2"/>
      <c r="D50" s="24">
        <v>9246086</v>
      </c>
      <c r="E50" s="9"/>
      <c r="F50" s="25">
        <v>6066922</v>
      </c>
    </row>
    <row r="51" spans="1:6" ht="12.75">
      <c r="A51" s="2" t="s">
        <v>25</v>
      </c>
      <c r="D51" s="9">
        <v>602233</v>
      </c>
      <c r="E51" s="9"/>
      <c r="F51" s="9">
        <v>633893</v>
      </c>
    </row>
    <row r="52" spans="1:6" ht="12.75">
      <c r="A52" s="2" t="s">
        <v>39</v>
      </c>
      <c r="D52" s="23">
        <v>904305</v>
      </c>
      <c r="E52" s="9"/>
      <c r="F52" s="23">
        <v>1266596</v>
      </c>
    </row>
    <row r="53" spans="4:6" ht="12.75">
      <c r="D53" s="9">
        <f>SUM(D49:D52)</f>
        <v>46246449</v>
      </c>
      <c r="E53" s="9"/>
      <c r="F53" s="9">
        <f>SUM(F49:F52)</f>
        <v>33817131</v>
      </c>
    </row>
    <row r="54" spans="1:6" ht="12.75">
      <c r="A54" t="s">
        <v>40</v>
      </c>
      <c r="D54" s="9"/>
      <c r="E54" s="9"/>
      <c r="F54" s="9"/>
    </row>
    <row r="55" spans="1:6" ht="12.75">
      <c r="A55" t="s">
        <v>41</v>
      </c>
      <c r="D55" s="41">
        <v>8548635</v>
      </c>
      <c r="F55" s="40" t="s">
        <v>38</v>
      </c>
    </row>
    <row r="56" spans="4:6" ht="12.75">
      <c r="D56" s="23"/>
      <c r="E56" s="9"/>
      <c r="F56" s="23"/>
    </row>
    <row r="57" spans="1:6" ht="12.75">
      <c r="A57" t="s">
        <v>30</v>
      </c>
      <c r="D57" s="37">
        <f>SUM(D53:D56)</f>
        <v>54795084</v>
      </c>
      <c r="F57" s="37">
        <f>SUM(F53:F56)</f>
        <v>33817131</v>
      </c>
    </row>
    <row r="58" ht="12.75">
      <c r="G58" s="4"/>
    </row>
    <row r="59" spans="1:6" ht="13.5" thickBot="1">
      <c r="A59" s="14" t="s">
        <v>31</v>
      </c>
      <c r="B59" s="1"/>
      <c r="D59" s="31">
        <f>D39+D47+D57</f>
        <v>352679496</v>
      </c>
      <c r="E59" s="9"/>
      <c r="F59" s="31">
        <f>F39+F47+F53</f>
        <v>340382723</v>
      </c>
    </row>
    <row r="60" spans="4:6" ht="12.75">
      <c r="D60" s="9"/>
      <c r="E60" s="9"/>
      <c r="F60" s="9"/>
    </row>
    <row r="61" spans="1:6" ht="12.75">
      <c r="A61" t="s">
        <v>35</v>
      </c>
      <c r="D61">
        <v>102.53</v>
      </c>
      <c r="F61">
        <v>103.26</v>
      </c>
    </row>
    <row r="64" ht="12.75">
      <c r="A64" t="s">
        <v>32</v>
      </c>
    </row>
    <row r="65" ht="12.75">
      <c r="A65" t="s">
        <v>34</v>
      </c>
    </row>
    <row r="66" ht="12.75">
      <c r="A66" t="s">
        <v>33</v>
      </c>
    </row>
    <row r="67" spans="2:6" ht="12.75">
      <c r="B67" s="43"/>
      <c r="C67" s="42"/>
      <c r="D67" s="42"/>
      <c r="E67" s="42"/>
      <c r="F67" s="42"/>
    </row>
  </sheetData>
  <printOptions/>
  <pageMargins left="0.91" right="0.38" top="0.76" bottom="0.21" header="0.27" footer="0.4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Lilyteh</cp:lastModifiedBy>
  <cp:lastPrinted>2006-05-29T07:40:20Z</cp:lastPrinted>
  <dcterms:created xsi:type="dcterms:W3CDTF">2003-11-03T03:56:57Z</dcterms:created>
  <dcterms:modified xsi:type="dcterms:W3CDTF">2006-05-29T07:59:36Z</dcterms:modified>
  <cp:category/>
  <cp:version/>
  <cp:contentType/>
  <cp:contentStatus/>
</cp:coreProperties>
</file>