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<sst xmlns="http://schemas.openxmlformats.org/spreadsheetml/2006/main" count="49" uniqueCount="43">
  <si>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RM</t>
  </si>
  <si>
    <t>Finance expenses</t>
  </si>
  <si>
    <t>Cash flow from operating activities</t>
  </si>
  <si>
    <t>Depreciation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</si>
  <si>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</si>
  <si>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</si>
  <si>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</si>
  <si>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</si>
  <si>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</si>
  <si>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</si>
  <si>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</si>
  <si>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Purchase of plant, property, equipment</t>
  </si>
  <si>
    <t>Cash, cash equivalent at beginning of period</t>
  </si>
  <si>
    <t>Cash, cash equivalent at end of period</t>
  </si>
  <si>
    <t>(Increase)/ decrease in working capital</t>
  </si>
  <si>
    <t>Adjustment for:</t>
  </si>
  <si>
    <t>HARN LEN CORPORATION BHD. (502606-H)</t>
  </si>
  <si>
    <t>Net cash from operating activities</t>
  </si>
  <si>
    <t>Net cash used in investing activities</t>
  </si>
  <si>
    <t>Financing activities</t>
  </si>
  <si>
    <t>Net cash generated from financing activities</t>
  </si>
  <si>
    <t>Interest received</t>
  </si>
  <si>
    <t>Hire purchase instalment paid</t>
  </si>
  <si>
    <t>UNAUDITED CONDENSED CONSOLIDATED CASH FLOW STATEMENT.</t>
  </si>
  <si>
    <t>Goodwill amortised</t>
  </si>
  <si>
    <t>Interest paid</t>
  </si>
  <si>
    <t>Acquisition of subsidiary, net of cash acquired</t>
  </si>
  <si>
    <t>Drawdown of term loan</t>
  </si>
  <si>
    <t>Affliated companies</t>
  </si>
  <si>
    <t>(The explanatory notes form part of and should be read in conjunction with the Annual Report 2004 and</t>
  </si>
  <si>
    <t>the Annual Audited Financial Statement for the financial year ended 31 December 2004)</t>
  </si>
  <si>
    <t>-</t>
  </si>
  <si>
    <t>Net decrease in cash, cash equivalent</t>
  </si>
  <si>
    <t>Profit/(Loss) before tax</t>
  </si>
  <si>
    <t>Profit from sale of PPE</t>
  </si>
  <si>
    <t>Cash from share issued to minority shareholders</t>
  </si>
  <si>
    <t>Cash from sale of PPE</t>
  </si>
  <si>
    <t>Early redemption of RCSLS</t>
  </si>
  <si>
    <t>Repayment of borrowing</t>
  </si>
  <si>
    <t>Gain on early redemption of RCSLS</t>
  </si>
  <si>
    <t>30/9/05</t>
  </si>
  <si>
    <t>30/9/04</t>
  </si>
  <si>
    <t>INTERIM REPORT FOR THE 3RD QUARTER ENDED 30TH. SEPTEMBER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</si>
</sst>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0" xfId="15" applyNumberFormat="1" applyFont="1" applyAlignment="1">
      <alignment/>
    </xf>
    <xf numFmtId="166" fontId="7" fillId="0" borderId="0" xfId="15" applyNumberFormat="1" applyFont="1" applyBorder="1" applyAlignment="1">
      <alignment/>
    </xf>
    <xf numFmtId="166" fontId="7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66" fontId="0" fillId="0" borderId="0" xfId="15" applyNumberFormat="1" applyFont="1" applyAlignment="1" quotePrefix="1">
      <alignment horizontal="center"/>
    </xf>
    <xf numFmtId="166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6" fontId="4" fillId="0" borderId="0" xfId="15" applyNumberFormat="1" applyFont="1" applyAlignment="1">
      <alignment horizontal="center"/>
    </xf>
    <xf numFmtId="166" fontId="7" fillId="0" borderId="0" xfId="15" applyNumberFormat="1" applyFont="1" applyAlignment="1">
      <alignment horizontal="center"/>
    </xf>
    <xf numFmtId="166" fontId="7" fillId="0" borderId="0" xfId="15" applyNumberFormat="1" applyFont="1" applyAlignment="1" quotePrefix="1">
      <alignment horizontal="center"/>
    </xf>
    <xf numFmtId="166" fontId="7" fillId="0" borderId="0" xfId="15" applyNumberFormat="1" applyFont="1" applyBorder="1" applyAlignment="1">
      <alignment horizontal="center"/>
    </xf>
    <xf numFmtId="166" fontId="7" fillId="0" borderId="2" xfId="15" applyNumberFormat="1" applyFont="1" applyBorder="1" applyAlignment="1" quotePrefix="1">
      <alignment horizontal="center"/>
    </xf>
    <xf numFmtId="166" fontId="7" fillId="0" borderId="0" xfId="15" applyNumberFormat="1" applyFont="1" applyBorder="1" applyAlignment="1" quotePrefix="1">
      <alignment horizontal="center"/>
    </xf>
    <xf numFmtId="166" fontId="7" fillId="0" borderId="1" xfId="15" applyNumberFormat="1" applyFont="1" applyBorder="1" applyAlignment="1" quotePrefix="1">
      <alignment horizontal="center"/>
    </xf>
    <xf numFmtId="166" fontId="0" fillId="0" borderId="1" xfId="15" applyNumberFormat="1" applyFont="1" applyBorder="1" applyAlignment="1" quotePrefix="1">
      <alignment horizontal="center"/>
    </xf>
    <xf numFmtId="166" fontId="7" fillId="2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166" fontId="0" fillId="2" borderId="0" xfId="15" applyNumberFormat="1" applyFill="1" applyBorder="1" applyAlignment="1">
      <alignment/>
    </xf>
    <xf numFmtId="166" fontId="0" fillId="0" borderId="0" xfId="15" applyNumberFormat="1" applyFont="1" applyAlignment="1" quotePrefix="1">
      <alignment/>
    </xf>
    <xf numFmtId="166" fontId="0" fillId="0" borderId="0" xfId="15" applyNumberFormat="1" applyAlignment="1">
      <alignment/>
    </xf>
    <xf numFmtId="166" fontId="0" fillId="0" borderId="2" xfId="15" applyNumberFormat="1" applyFont="1" applyBorder="1" applyAlignment="1" quotePrefix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166" fontId="7" fillId="0" borderId="0" xfId="15" applyNumberFormat="1" applyFont="1" applyAlignment="1">
      <alignment horizontal="right"/>
    </xf>
    <xf numFmtId="166" fontId="7" fillId="0" borderId="0" xfId="15" applyNumberFormat="1" applyFont="1" applyAlignment="1" quotePrefix="1">
      <alignment horizontal="right"/>
    </xf>
    <xf numFmtId="166" fontId="7" fillId="0" borderId="0" xfId="15" applyNumberFormat="1" applyFont="1" applyBorder="1" applyAlignment="1">
      <alignment horizontal="right"/>
    </xf>
    <xf numFmtId="166" fontId="7" fillId="0" borderId="2" xfId="15" applyNumberFormat="1" applyFont="1" applyBorder="1" applyAlignment="1" quotePrefix="1">
      <alignment horizontal="right"/>
    </xf>
    <xf numFmtId="166" fontId="0" fillId="0" borderId="0" xfId="15" applyNumberFormat="1" applyFont="1" applyFill="1" applyBorder="1" applyAlignment="1">
      <alignment/>
    </xf>
    <xf numFmtId="166" fontId="4" fillId="0" borderId="3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8">
      <selection activeCell="A58" sqref="A58"/>
    </sheetView>
  </sheetViews>
  <sheetFormatPr defaultColWidth="9.140625" defaultRowHeight="12.75"/>
  <cols>
    <col min="1" max="1" width="33.7109375" style="0" customWidth="1"/>
    <col min="2" max="2" width="0.42578125" style="0" customWidth="1"/>
    <col min="3" max="3" width="4.421875" style="0" customWidth="1"/>
    <col min="4" max="4" width="6.00390625" style="0" customWidth="1"/>
    <col min="5" max="5" width="13.8515625" style="0" customWidth="1"/>
    <col min="6" max="6" width="8.28125" style="0" customWidth="1"/>
    <col min="7" max="7" width="14.8515625" style="0" customWidth="1"/>
    <col min="8" max="8" width="16.00390625" style="0" customWidth="1"/>
  </cols>
  <sheetData>
    <row r="1" ht="12.75">
      <c r="A1" s="14" t="s">
        <v>16</v>
      </c>
    </row>
    <row r="2" ht="10.5" customHeight="1"/>
    <row r="3" ht="12.75">
      <c r="A3" s="27" t="s">
        <v>42</v>
      </c>
    </row>
    <row r="4" ht="9.75" customHeight="1"/>
    <row r="5" spans="1:5" ht="12.75">
      <c r="A5" s="28" t="s">
        <v>23</v>
      </c>
      <c r="B5" s="1"/>
      <c r="C5" s="1"/>
      <c r="D5" s="1"/>
      <c r="E5" s="1"/>
    </row>
    <row r="6" ht="9.75" customHeight="1"/>
    <row r="7" spans="1:7" ht="12" customHeight="1">
      <c r="A7" s="46" t="s">
        <v>2</v>
      </c>
      <c r="E7" s="45" t="s">
        <v>40</v>
      </c>
      <c r="G7" s="45" t="s">
        <v>41</v>
      </c>
    </row>
    <row r="8" ht="9.75" customHeight="1">
      <c r="E8" s="1"/>
    </row>
    <row r="9" spans="1:7" ht="12" customHeight="1">
      <c r="A9" s="4" t="s">
        <v>33</v>
      </c>
      <c r="C9" t="s">
        <v>0</v>
      </c>
      <c r="E9" s="29">
        <v>7917700</v>
      </c>
      <c r="G9" s="30">
        <v>8458980</v>
      </c>
    </row>
    <row r="10" spans="1:7" ht="12" customHeight="1">
      <c r="A10" t="s">
        <v>15</v>
      </c>
      <c r="E10" s="33"/>
      <c r="G10" s="31"/>
    </row>
    <row r="11" spans="1:7" ht="12" customHeight="1">
      <c r="A11" t="s">
        <v>3</v>
      </c>
      <c r="E11" s="33">
        <v>4131382</v>
      </c>
      <c r="G11" s="30">
        <v>3565493</v>
      </c>
    </row>
    <row r="12" spans="1:7" ht="12" customHeight="1">
      <c r="A12" t="s">
        <v>1</v>
      </c>
      <c r="E12" s="29">
        <v>4213450</v>
      </c>
      <c r="G12" s="30">
        <v>4620064</v>
      </c>
    </row>
    <row r="13" spans="1:7" ht="12" customHeight="1">
      <c r="A13" t="s">
        <v>24</v>
      </c>
      <c r="E13" s="34">
        <v>518712</v>
      </c>
      <c r="G13" s="30">
        <v>497445</v>
      </c>
    </row>
    <row r="14" spans="1:7" ht="12" customHeight="1">
      <c r="A14" t="s">
        <v>21</v>
      </c>
      <c r="E14" s="33">
        <v>-48002</v>
      </c>
      <c r="G14" s="30">
        <v>-105365</v>
      </c>
    </row>
    <row r="15" spans="1:7" ht="12" customHeight="1">
      <c r="A15" t="s">
        <v>34</v>
      </c>
      <c r="E15" s="40">
        <v>-24999</v>
      </c>
      <c r="G15" s="44" t="s">
        <v>31</v>
      </c>
    </row>
    <row r="16" spans="1:7" ht="12" customHeight="1">
      <c r="A16" t="s">
        <v>39</v>
      </c>
      <c r="E16" s="40">
        <v>-3606441</v>
      </c>
      <c r="G16" s="44" t="s">
        <v>31</v>
      </c>
    </row>
    <row r="17" spans="1:7" ht="9.75" customHeight="1">
      <c r="A17" s="5"/>
      <c r="B17" s="5"/>
      <c r="C17" s="5"/>
      <c r="D17" s="5"/>
      <c r="E17" s="41"/>
      <c r="G17" s="18"/>
    </row>
    <row r="18" spans="1:7" ht="12" customHeight="1">
      <c r="A18" t="s">
        <v>4</v>
      </c>
      <c r="E18" s="33">
        <f>SUM(E9:E16)</f>
        <v>13101802</v>
      </c>
      <c r="G18" s="32">
        <f>SUM(G9:G15)</f>
        <v>17036617</v>
      </c>
    </row>
    <row r="19" ht="9.75" customHeight="1"/>
    <row r="20" ht="12" customHeight="1">
      <c r="A20" s="6" t="s">
        <v>14</v>
      </c>
    </row>
    <row r="21" spans="2:7" ht="9.75" customHeight="1">
      <c r="B21" s="7"/>
      <c r="C21" s="7"/>
      <c r="D21" s="8"/>
      <c r="E21" s="9"/>
      <c r="G21" s="19"/>
    </row>
    <row r="22" spans="1:7" ht="12.75" customHeight="1">
      <c r="A22" s="8" t="s">
        <v>5</v>
      </c>
      <c r="B22" s="8"/>
      <c r="C22" s="8"/>
      <c r="D22" s="8"/>
      <c r="E22" s="9">
        <v>-914940</v>
      </c>
      <c r="G22" s="36">
        <v>-1195282</v>
      </c>
    </row>
    <row r="23" spans="1:7" ht="12.75" customHeight="1">
      <c r="A23" s="8" t="s">
        <v>6</v>
      </c>
      <c r="B23" s="8"/>
      <c r="C23" s="8"/>
      <c r="D23" s="8"/>
      <c r="E23" s="9">
        <v>-1069604</v>
      </c>
      <c r="G23" s="37">
        <v>355566</v>
      </c>
    </row>
    <row r="24" spans="1:7" ht="12.75" customHeight="1">
      <c r="A24" s="8" t="s">
        <v>7</v>
      </c>
      <c r="B24" s="8"/>
      <c r="C24" s="8"/>
      <c r="D24" s="8"/>
      <c r="E24" s="9">
        <v>5048712</v>
      </c>
      <c r="G24" s="37">
        <v>5523208</v>
      </c>
    </row>
    <row r="25" spans="1:7" ht="12" customHeight="1">
      <c r="A25" s="8" t="s">
        <v>28</v>
      </c>
      <c r="E25" s="9">
        <v>20911</v>
      </c>
      <c r="G25" s="37">
        <v>-4067074</v>
      </c>
    </row>
    <row r="26" spans="1:7" ht="9.75" customHeight="1">
      <c r="A26" s="8"/>
      <c r="B26" s="8"/>
      <c r="C26" s="8"/>
      <c r="D26" s="8"/>
      <c r="E26" s="9"/>
      <c r="G26" s="36"/>
    </row>
    <row r="27" spans="1:7" ht="12" customHeight="1" hidden="1">
      <c r="A27" s="8"/>
      <c r="B27" s="8"/>
      <c r="C27" s="8"/>
      <c r="D27" s="8"/>
      <c r="E27" s="10"/>
      <c r="G27" s="38"/>
    </row>
    <row r="28" spans="1:7" ht="12" customHeight="1">
      <c r="A28" s="8" t="s">
        <v>8</v>
      </c>
      <c r="B28" s="8"/>
      <c r="C28" s="8"/>
      <c r="D28" s="8"/>
      <c r="E28" s="11">
        <f>SUM(E17:E27)</f>
        <v>16186881</v>
      </c>
      <c r="G28" s="39">
        <f>SUM(G17:G27)</f>
        <v>17653035</v>
      </c>
    </row>
    <row r="29" spans="1:7" ht="9.75" customHeight="1">
      <c r="A29" s="8"/>
      <c r="B29" s="8"/>
      <c r="C29" s="8"/>
      <c r="D29" s="8"/>
      <c r="E29" s="9"/>
      <c r="G29" s="19"/>
    </row>
    <row r="30" spans="1:7" ht="12" customHeight="1">
      <c r="A30" s="8" t="s">
        <v>9</v>
      </c>
      <c r="B30" s="8"/>
      <c r="C30" s="8"/>
      <c r="D30" s="8"/>
      <c r="E30" s="9">
        <v>-3769863</v>
      </c>
      <c r="G30" s="37">
        <v>-1610767</v>
      </c>
    </row>
    <row r="31" spans="1:7" ht="9.75" customHeight="1">
      <c r="A31" s="8"/>
      <c r="B31" s="8"/>
      <c r="C31" s="8"/>
      <c r="D31" s="8"/>
      <c r="E31" s="10"/>
      <c r="G31" s="21"/>
    </row>
    <row r="32" spans="1:7" ht="12" customHeight="1">
      <c r="A32" s="47" t="s">
        <v>17</v>
      </c>
      <c r="B32" s="8"/>
      <c r="C32" s="8"/>
      <c r="D32" s="8"/>
      <c r="E32" s="11">
        <f>SUM(E28:E31)</f>
        <v>12417018</v>
      </c>
      <c r="G32" s="22">
        <f>SUM(G28:G31)</f>
        <v>16042268</v>
      </c>
    </row>
    <row r="33" ht="0.75" customHeight="1"/>
    <row r="34" spans="2:7" ht="9.75" customHeight="1">
      <c r="B34" s="8"/>
      <c r="C34" s="8"/>
      <c r="D34" s="8"/>
      <c r="E34" s="9"/>
      <c r="G34" s="19"/>
    </row>
    <row r="35" ht="12" customHeight="1">
      <c r="A35" s="12" t="s">
        <v>10</v>
      </c>
    </row>
    <row r="36" ht="9.75" customHeight="1"/>
    <row r="37" spans="1:7" ht="12" customHeight="1">
      <c r="A37" s="8" t="s">
        <v>11</v>
      </c>
      <c r="B37" s="8"/>
      <c r="C37" s="8"/>
      <c r="D37" s="8"/>
      <c r="E37" s="9">
        <v>-23726353</v>
      </c>
      <c r="G37" s="20">
        <v>-18036770</v>
      </c>
    </row>
    <row r="38" spans="1:7" ht="12" customHeight="1">
      <c r="A38" s="8" t="s">
        <v>26</v>
      </c>
      <c r="B38" s="8"/>
      <c r="C38" s="8"/>
      <c r="D38" s="8"/>
      <c r="E38" s="20" t="s">
        <v>31</v>
      </c>
      <c r="G38" s="20">
        <v>-48559973</v>
      </c>
    </row>
    <row r="39" spans="1:7" ht="12" customHeight="1">
      <c r="A39" s="8" t="s">
        <v>35</v>
      </c>
      <c r="B39" s="8"/>
      <c r="C39" s="8"/>
      <c r="D39" s="8"/>
      <c r="E39" s="9">
        <v>2</v>
      </c>
      <c r="G39" s="20" t="s">
        <v>31</v>
      </c>
    </row>
    <row r="40" spans="1:7" ht="12" customHeight="1">
      <c r="A40" s="8" t="s">
        <v>21</v>
      </c>
      <c r="B40" s="8"/>
      <c r="C40" s="8"/>
      <c r="D40" s="8"/>
      <c r="E40" s="10">
        <v>48002</v>
      </c>
      <c r="G40" s="23">
        <v>105365</v>
      </c>
    </row>
    <row r="41" spans="1:7" ht="12" customHeight="1">
      <c r="A41" s="8" t="s">
        <v>36</v>
      </c>
      <c r="B41" s="8"/>
      <c r="C41" s="8"/>
      <c r="D41" s="8"/>
      <c r="E41" s="10">
        <v>25000</v>
      </c>
      <c r="G41" s="21"/>
    </row>
    <row r="42" spans="5:7" ht="12" customHeight="1">
      <c r="E42" s="35"/>
      <c r="G42" s="35"/>
    </row>
    <row r="43" spans="1:7" ht="12" customHeight="1">
      <c r="A43" s="47" t="s">
        <v>18</v>
      </c>
      <c r="B43" s="8"/>
      <c r="C43" s="8"/>
      <c r="D43" s="8"/>
      <c r="E43" s="9">
        <f>SUM(E37:E41)</f>
        <v>-23653349</v>
      </c>
      <c r="G43" s="20">
        <f>SUM(G37:G41)</f>
        <v>-66491378</v>
      </c>
    </row>
    <row r="44" ht="12" customHeight="1"/>
    <row r="45" spans="1:7" ht="13.5" customHeight="1">
      <c r="A45" s="6" t="s">
        <v>19</v>
      </c>
      <c r="G45" s="17"/>
    </row>
    <row r="46" ht="12.75" customHeight="1"/>
    <row r="47" spans="1:7" ht="12" customHeight="1">
      <c r="A47" s="8" t="s">
        <v>27</v>
      </c>
      <c r="B47" s="8"/>
      <c r="C47" s="8"/>
      <c r="D47" s="8"/>
      <c r="E47" s="20">
        <v>74350000</v>
      </c>
      <c r="G47" s="20">
        <v>49800000</v>
      </c>
    </row>
    <row r="48" spans="1:7" ht="12" customHeight="1">
      <c r="A48" s="8" t="s">
        <v>25</v>
      </c>
      <c r="B48" s="8"/>
      <c r="C48" s="8"/>
      <c r="D48" s="8"/>
      <c r="E48" s="9">
        <v>-3478248</v>
      </c>
      <c r="G48" s="20">
        <v>-3104494</v>
      </c>
    </row>
    <row r="49" spans="1:7" ht="12" customHeight="1">
      <c r="A49" s="8" t="s">
        <v>22</v>
      </c>
      <c r="B49" s="8"/>
      <c r="C49" s="8"/>
      <c r="D49" s="8"/>
      <c r="E49" s="26">
        <v>-357447</v>
      </c>
      <c r="G49" s="20">
        <v>-156966</v>
      </c>
    </row>
    <row r="50" spans="1:7" ht="12.75" customHeight="1">
      <c r="A50" s="8" t="s">
        <v>37</v>
      </c>
      <c r="E50" s="42">
        <v>-37663581</v>
      </c>
      <c r="F50" s="42"/>
      <c r="G50" s="43" t="s">
        <v>31</v>
      </c>
    </row>
    <row r="51" spans="1:7" ht="12.75" customHeight="1">
      <c r="A51" s="8" t="s">
        <v>38</v>
      </c>
      <c r="E51" s="42">
        <v>-29010000</v>
      </c>
      <c r="F51" s="42"/>
      <c r="G51" s="43" t="s">
        <v>31</v>
      </c>
    </row>
    <row r="52" spans="5:7" ht="9.75" customHeight="1">
      <c r="E52" s="42"/>
      <c r="F52" s="42"/>
      <c r="G52" s="42"/>
    </row>
    <row r="53" spans="1:7" ht="12.75" customHeight="1" thickBot="1">
      <c r="A53" s="47" t="s">
        <v>20</v>
      </c>
      <c r="B53" s="8"/>
      <c r="C53" s="8"/>
      <c r="D53" s="8"/>
      <c r="E53" s="13">
        <f>SUM(E47:E52)</f>
        <v>3840724</v>
      </c>
      <c r="G53" s="24">
        <f>SUM(G47:G49)</f>
        <v>46538540</v>
      </c>
    </row>
    <row r="54" ht="9.75" customHeight="1" thickTop="1"/>
    <row r="55" spans="1:7" ht="12" customHeight="1">
      <c r="A55" s="14" t="s">
        <v>32</v>
      </c>
      <c r="E55" s="2">
        <f>E32+E43+E53</f>
        <v>-7395607</v>
      </c>
      <c r="G55" s="2">
        <f>G32+G43+G53</f>
        <v>-3910570</v>
      </c>
    </row>
    <row r="56" spans="5:7" ht="9.75" customHeight="1">
      <c r="E56" s="2"/>
      <c r="G56" s="16"/>
    </row>
    <row r="57" spans="1:7" ht="12" customHeight="1">
      <c r="A57" s="14" t="s">
        <v>12</v>
      </c>
      <c r="E57" s="2">
        <v>5669678</v>
      </c>
      <c r="G57" s="15">
        <v>10254712</v>
      </c>
    </row>
    <row r="58" spans="5:7" ht="9.75" customHeight="1">
      <c r="E58" s="2"/>
      <c r="G58" s="16"/>
    </row>
    <row r="59" spans="1:7" ht="13.5" thickBot="1">
      <c r="A59" s="14" t="s">
        <v>13</v>
      </c>
      <c r="E59" s="3">
        <f>SUM(E55:E58)</f>
        <v>-1725929</v>
      </c>
      <c r="G59" s="25">
        <f>SUM(G55:G58)</f>
        <v>6344142</v>
      </c>
    </row>
    <row r="60" ht="9.75" customHeight="1" thickTop="1"/>
    <row r="61" ht="12.75">
      <c r="A61" t="s">
        <v>29</v>
      </c>
    </row>
    <row r="62" ht="12.75">
      <c r="A62" t="s">
        <v>30</v>
      </c>
    </row>
  </sheetData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CHUA WOO &amp; COMPANY</cp:lastModifiedBy>
  <cp:lastPrinted>2005-07-27T07:51:52Z</cp:lastPrinted>
  <dcterms:created xsi:type="dcterms:W3CDTF">2003-06-27T13:38:43Z</dcterms:created>
  <dcterms:modified xsi:type="dcterms:W3CDTF">2005-11-29T07:29:04Z</dcterms:modified>
  <cp:category/>
  <cp:version/>
  <cp:contentType/>
  <cp:contentStatus/>
</cp:coreProperties>
</file>