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<sst xmlns="http://schemas.openxmlformats.org/spreadsheetml/2006/main" count="36" uniqueCount="32">
  <si>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Non current assets</t>
  </si>
  <si>
    <t>Property, plant, equipment</t>
  </si>
  <si>
    <t>Current assets</t>
  </si>
  <si>
    <t>Inventories</t>
  </si>
  <si>
    <t>Total</t>
  </si>
  <si>
    <t>Current liabilities</t>
  </si>
  <si>
    <t>Taxation</t>
  </si>
  <si>
    <t>Financed by:</t>
  </si>
  <si>
    <t>Share capital</t>
  </si>
  <si>
    <t>Share premium</t>
  </si>
  <si>
    <t>Capital reserve</t>
  </si>
  <si>
    <t>Deferred tax</t>
  </si>
  <si>
    <t>RCSLS</t>
  </si>
  <si>
    <t>RM</t>
  </si>
  <si>
    <t>HARN LEN CORPORATION BHD (502606-H)</t>
  </si>
  <si>
    <t>Profit/(Loss)</t>
  </si>
  <si>
    <t>Net Tangible assets per share (sen)</t>
  </si>
  <si>
    <t>Net current assets/(liabilities)</t>
  </si>
  <si>
    <t>Retirement benefits</t>
  </si>
  <si>
    <t>Goodwill on consolidation</t>
  </si>
  <si>
    <t>Trade and other receivables</t>
  </si>
  <si>
    <t>Trade and other payables</t>
  </si>
  <si>
    <t>(Audited)</t>
  </si>
  <si>
    <t>INTERIM REPORT FOR THE 1ST. QUARTER ENDED 31ST. MARCH 2005</t>
  </si>
  <si>
    <t>UNAUDITED CONDENSED CONSOLIDATED BALANCE SHEET AS AT 31ST. MARCH 2005.</t>
  </si>
  <si>
    <t>As at 31/12/04</t>
  </si>
  <si>
    <t>As at 31/03/05</t>
  </si>
  <si>
    <t>Cash and cash equivalents</t>
  </si>
  <si>
    <t>Borrowings (secured)</t>
  </si>
  <si>
    <t>Redeemable Convertible Secured Loan Stocks</t>
  </si>
  <si>
    <t xml:space="preserve">(The explanatory notes form an integral part of and should be read in conjunction with the Annual Report </t>
  </si>
  <si>
    <t>2004 and the Annual Audited Financial Statement for the financial year ended 31 December 2004.)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</si>
</sst>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4" xfId="15" applyNumberFormat="1" applyFont="1" applyBorder="1" applyAlignment="1" quotePrefix="1">
      <alignment horizontal="center"/>
    </xf>
    <xf numFmtId="165" fontId="0" fillId="0" borderId="0" xfId="1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2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 quotePrefix="1">
      <alignment horizontal="center"/>
    </xf>
    <xf numFmtId="165" fontId="0" fillId="0" borderId="1" xfId="15" applyNumberFormat="1" applyFont="1" applyBorder="1" applyAlignment="1" quotePrefix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165" fontId="0" fillId="0" borderId="1" xfId="15" applyNumberForma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9">
      <selection activeCell="D25" sqref="D25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6.140625" style="0" customWidth="1"/>
    <col min="5" max="5" width="8.28125" style="0" customWidth="1"/>
    <col min="6" max="6" width="17.421875" style="0" customWidth="1"/>
    <col min="7" max="7" width="19.28125" style="0" customWidth="1"/>
  </cols>
  <sheetData>
    <row r="1" ht="12.75">
      <c r="A1" s="7" t="s">
        <v>14</v>
      </c>
    </row>
    <row r="2" ht="12.75">
      <c r="A2" s="8" t="s">
        <v>23</v>
      </c>
    </row>
    <row r="4" spans="1:2" ht="12.75">
      <c r="A4" s="2" t="s">
        <v>24</v>
      </c>
      <c r="B4" s="2"/>
    </row>
    <row r="7" spans="4:6" ht="10.5" customHeight="1">
      <c r="D7" s="5" t="s">
        <v>26</v>
      </c>
      <c r="F7" s="5" t="s">
        <v>25</v>
      </c>
    </row>
    <row r="8" ht="11.25" customHeight="1">
      <c r="F8" s="20" t="s">
        <v>22</v>
      </c>
    </row>
    <row r="9" spans="1:2" ht="12.75">
      <c r="A9" s="3" t="s">
        <v>0</v>
      </c>
      <c r="B9" s="3"/>
    </row>
    <row r="10" ht="8.25" customHeight="1"/>
    <row r="11" spans="1:6" ht="12.75">
      <c r="A11" t="s">
        <v>1</v>
      </c>
      <c r="C11" t="s">
        <v>13</v>
      </c>
      <c r="D11" s="6">
        <v>296108938</v>
      </c>
      <c r="F11" s="18">
        <v>292545249</v>
      </c>
    </row>
    <row r="12" spans="4:6" ht="9.75" customHeight="1">
      <c r="D12" s="6"/>
      <c r="F12" s="19"/>
    </row>
    <row r="13" spans="1:6" ht="12.75">
      <c r="A13" t="s">
        <v>19</v>
      </c>
      <c r="D13" s="34">
        <v>12860801</v>
      </c>
      <c r="F13" s="29">
        <v>13033705</v>
      </c>
    </row>
    <row r="14" spans="4:6" ht="12.75" customHeight="1">
      <c r="D14" s="6">
        <f>SUM(D11:D13)</f>
        <v>308969739</v>
      </c>
      <c r="F14" s="19">
        <f>SUM(F11:F13)</f>
        <v>305578954</v>
      </c>
    </row>
    <row r="15" spans="1:6" ht="12.75">
      <c r="A15" s="3" t="s">
        <v>2</v>
      </c>
      <c r="B15" s="3"/>
      <c r="D15" s="6"/>
      <c r="F15" s="19"/>
    </row>
    <row r="16" ht="12.75">
      <c r="F16" s="20"/>
    </row>
    <row r="17" spans="1:6" ht="12" customHeight="1">
      <c r="A17" s="2" t="s">
        <v>3</v>
      </c>
      <c r="B17" s="2"/>
      <c r="C17" s="2"/>
      <c r="D17" s="10">
        <v>4498211</v>
      </c>
      <c r="F17" s="21">
        <v>3787238</v>
      </c>
    </row>
    <row r="18" spans="1:6" ht="14.25" customHeight="1">
      <c r="A18" s="2" t="s">
        <v>20</v>
      </c>
      <c r="B18" s="2"/>
      <c r="C18" s="2"/>
      <c r="D18" s="10">
        <v>2790139</v>
      </c>
      <c r="F18" s="21">
        <v>2958115</v>
      </c>
    </row>
    <row r="19" spans="1:6" ht="12" customHeight="1">
      <c r="A19" s="2" t="s">
        <v>27</v>
      </c>
      <c r="B19" s="2"/>
      <c r="C19" s="2"/>
      <c r="D19" s="10">
        <v>3180347</v>
      </c>
      <c r="F19" s="21">
        <v>5887455</v>
      </c>
    </row>
    <row r="20" spans="1:6" ht="11.25" customHeight="1">
      <c r="A20" s="2"/>
      <c r="B20" s="2"/>
      <c r="C20" s="2"/>
      <c r="D20" s="10"/>
      <c r="F20" s="22"/>
    </row>
    <row r="21" spans="1:6" ht="12.75">
      <c r="A21" s="2" t="s">
        <v>4</v>
      </c>
      <c r="B21" s="2"/>
      <c r="C21" s="2"/>
      <c r="D21" s="14">
        <f>SUM(D17:D20)</f>
        <v>10468697</v>
      </c>
      <c r="F21" s="23">
        <f>SUM(F17:F20)</f>
        <v>12632808</v>
      </c>
    </row>
    <row r="22" spans="1:6" ht="12.75">
      <c r="A22" s="2"/>
      <c r="B22" s="2"/>
      <c r="C22" s="2"/>
      <c r="D22" s="13"/>
      <c r="E22" s="15"/>
      <c r="F22" s="24"/>
    </row>
    <row r="23" spans="1:6" ht="12.75">
      <c r="A23" s="3" t="s">
        <v>5</v>
      </c>
      <c r="B23" s="3"/>
      <c r="C23" s="2"/>
      <c r="D23" s="10"/>
      <c r="F23" s="22"/>
    </row>
    <row r="24" spans="1:6" ht="12.75">
      <c r="A24" s="2"/>
      <c r="B24" s="2"/>
      <c r="C24" s="2"/>
      <c r="D24" s="2"/>
      <c r="F24" s="25"/>
    </row>
    <row r="25" spans="1:6" ht="12.75">
      <c r="A25" s="2" t="s">
        <v>21</v>
      </c>
      <c r="B25" s="2"/>
      <c r="C25" s="2"/>
      <c r="D25" s="10">
        <v>18178923</v>
      </c>
      <c r="F25" s="21">
        <v>18214255</v>
      </c>
    </row>
    <row r="26" spans="1:6" ht="12.75">
      <c r="A26" s="2" t="s">
        <v>28</v>
      </c>
      <c r="B26" s="2"/>
      <c r="C26" s="2"/>
      <c r="D26" s="10">
        <v>5488610</v>
      </c>
      <c r="F26" s="21">
        <v>2988394</v>
      </c>
    </row>
    <row r="27" spans="1:6" ht="12.75">
      <c r="A27" s="2" t="s">
        <v>6</v>
      </c>
      <c r="B27" s="2"/>
      <c r="C27" s="2"/>
      <c r="D27" s="22">
        <v>3565730</v>
      </c>
      <c r="F27" s="22">
        <v>2971483</v>
      </c>
    </row>
    <row r="28" spans="1:6" ht="12.75">
      <c r="A28" s="2" t="s">
        <v>29</v>
      </c>
      <c r="D28" s="30">
        <v>8862019</v>
      </c>
      <c r="E28" s="30"/>
      <c r="F28" s="31">
        <v>8862019</v>
      </c>
    </row>
    <row r="29" spans="4:6" ht="12.75">
      <c r="D29" s="32"/>
      <c r="F29" s="32"/>
    </row>
    <row r="30" spans="1:6" ht="12.75">
      <c r="A30" s="2" t="s">
        <v>4</v>
      </c>
      <c r="B30" s="2"/>
      <c r="C30" s="2"/>
      <c r="D30" s="16">
        <f>SUM(D25:D28)</f>
        <v>36095282</v>
      </c>
      <c r="E30" s="15"/>
      <c r="F30" s="26">
        <f>SUM(F25:F28)</f>
        <v>33036151</v>
      </c>
    </row>
    <row r="32" spans="1:6" ht="12.75">
      <c r="A32" s="2" t="s">
        <v>17</v>
      </c>
      <c r="B32" s="2"/>
      <c r="C32" s="2"/>
      <c r="D32" s="10">
        <f>D21-D30</f>
        <v>-25626585</v>
      </c>
      <c r="F32" s="21">
        <f>F21-F30</f>
        <v>-20403343</v>
      </c>
    </row>
    <row r="33" spans="1:6" ht="12.75">
      <c r="A33" s="2"/>
      <c r="B33" s="2"/>
      <c r="C33" s="2"/>
      <c r="D33" s="10"/>
      <c r="F33" s="22"/>
    </row>
    <row r="34" spans="1:6" ht="13.5" thickBot="1">
      <c r="A34" s="2" t="s">
        <v>4</v>
      </c>
      <c r="B34" s="2"/>
      <c r="C34" s="2"/>
      <c r="D34" s="11">
        <f>D11+D13+D32</f>
        <v>283343154</v>
      </c>
      <c r="F34" s="27">
        <f>F11+F13+F32</f>
        <v>285175611</v>
      </c>
    </row>
    <row r="35" ht="13.5" thickTop="1"/>
    <row r="36" spans="1:6" ht="12.75">
      <c r="A36" s="3" t="s">
        <v>7</v>
      </c>
      <c r="B36" s="3"/>
      <c r="C36" s="2"/>
      <c r="D36" s="10"/>
      <c r="F36" s="22"/>
    </row>
    <row r="37" spans="1:6" ht="12.75">
      <c r="A37" s="2"/>
      <c r="B37" s="2"/>
      <c r="C37" s="2"/>
      <c r="D37" s="10"/>
      <c r="F37" s="22"/>
    </row>
    <row r="38" spans="1:6" ht="12.75">
      <c r="A38" s="2" t="s">
        <v>8</v>
      </c>
      <c r="B38" s="2"/>
      <c r="C38" s="2"/>
      <c r="D38" s="10">
        <v>185477159</v>
      </c>
      <c r="F38" s="21">
        <v>185477159</v>
      </c>
    </row>
    <row r="39" spans="1:6" ht="12.75">
      <c r="A39" s="2" t="s">
        <v>9</v>
      </c>
      <c r="B39" s="2"/>
      <c r="C39" s="2"/>
      <c r="D39" s="10">
        <v>6634854</v>
      </c>
      <c r="F39" s="21">
        <v>6634854</v>
      </c>
    </row>
    <row r="40" spans="1:6" ht="12.75">
      <c r="A40" s="2" t="s">
        <v>10</v>
      </c>
      <c r="B40" s="2"/>
      <c r="C40" s="2"/>
      <c r="D40" s="10">
        <v>6268000</v>
      </c>
      <c r="F40" s="21">
        <v>6268000</v>
      </c>
    </row>
    <row r="41" spans="1:6" ht="13.5" thickBot="1">
      <c r="A41" s="2" t="s">
        <v>15</v>
      </c>
      <c r="B41" s="2"/>
      <c r="C41" s="2"/>
      <c r="D41" s="12">
        <v>-11722418</v>
      </c>
      <c r="F41" s="28">
        <v>-11891794</v>
      </c>
    </row>
    <row r="42" spans="1:6" ht="12.75">
      <c r="A42" s="2"/>
      <c r="B42" s="2"/>
      <c r="C42" s="2"/>
      <c r="D42" s="13">
        <f>SUM(D38:D41)</f>
        <v>186657595</v>
      </c>
      <c r="F42" s="26">
        <f>SUM(F38:F41)</f>
        <v>186488219</v>
      </c>
    </row>
    <row r="43" ht="10.5" customHeight="1"/>
    <row r="44" spans="1:6" ht="12.75">
      <c r="A44" s="2" t="s">
        <v>11</v>
      </c>
      <c r="B44" s="2"/>
      <c r="C44" s="2"/>
      <c r="D44" s="10">
        <v>19622433</v>
      </c>
      <c r="F44" s="21">
        <v>19754039</v>
      </c>
    </row>
    <row r="45" spans="1:6" ht="12" customHeight="1">
      <c r="A45" s="2" t="s">
        <v>28</v>
      </c>
      <c r="B45" s="2"/>
      <c r="C45" s="2"/>
      <c r="D45" s="10">
        <v>45897311</v>
      </c>
      <c r="F45" s="21">
        <v>48502740</v>
      </c>
    </row>
    <row r="46" spans="1:6" ht="12" customHeight="1">
      <c r="A46" s="2" t="s">
        <v>18</v>
      </c>
      <c r="B46" s="2"/>
      <c r="C46" s="2"/>
      <c r="D46" s="10">
        <v>134543</v>
      </c>
      <c r="F46" s="21">
        <v>134543</v>
      </c>
    </row>
    <row r="47" spans="1:6" ht="13.5" customHeight="1">
      <c r="A47" s="2" t="s">
        <v>12</v>
      </c>
      <c r="B47" s="2"/>
      <c r="C47" s="2"/>
      <c r="D47" s="10">
        <v>31031272</v>
      </c>
      <c r="F47" s="21">
        <v>30296070</v>
      </c>
    </row>
    <row r="48" spans="4:6" ht="12.75" customHeight="1">
      <c r="D48" s="17"/>
      <c r="F48" s="20"/>
    </row>
    <row r="49" spans="1:6" ht="15" customHeight="1" thickBot="1">
      <c r="A49" s="2" t="s">
        <v>4</v>
      </c>
      <c r="B49" s="2"/>
      <c r="C49" s="2"/>
      <c r="D49" s="11">
        <f>SUM(D42:D48)</f>
        <v>283343154</v>
      </c>
      <c r="F49" s="27">
        <f>SUM(F42:F48)</f>
        <v>285175611</v>
      </c>
    </row>
    <row r="50" ht="13.5" thickTop="1"/>
    <row r="51" spans="1:6" ht="12.75">
      <c r="A51" t="s">
        <v>16</v>
      </c>
      <c r="D51" s="33">
        <v>93.7</v>
      </c>
      <c r="F51">
        <v>93.52</v>
      </c>
    </row>
    <row r="53" ht="12.75">
      <c r="A53" t="s">
        <v>30</v>
      </c>
    </row>
    <row r="54" ht="12.75">
      <c r="A54" t="s">
        <v>31</v>
      </c>
    </row>
    <row r="57" ht="12.75">
      <c r="B57" s="1"/>
    </row>
    <row r="58" spans="1:7" ht="12.75">
      <c r="A58" s="9"/>
      <c r="G58" s="4"/>
    </row>
    <row r="59" ht="12.75">
      <c r="A59" s="9"/>
    </row>
  </sheetData>
  <printOptions/>
  <pageMargins left="0.91" right="0.38" top="0.76" bottom="0.21" header="0.27" footer="0.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2005-05-05T06:11:17Z</cp:lastPrinted>
  <dcterms:created xsi:type="dcterms:W3CDTF">2003-11-03T03:56:57Z</dcterms:created>
  <dcterms:modified xsi:type="dcterms:W3CDTF">2005-05-20T03:18:27Z</dcterms:modified>
  <cp:category/>
  <cp:version/>
  <cp:contentType/>
  <cp:contentStatus/>
</cp:coreProperties>
</file>