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<sst xmlns="http://schemas.openxmlformats.org/spreadsheetml/2006/main" count="47" uniqueCount="43">
  <si>
    <t>GLOBAL CARRIERS BERHAD</t>
  </si>
  <si>
    <t>CONSOLIDATED BALANCE SHEET</t>
  </si>
  <si>
    <t>Unaudited as at</t>
  </si>
  <si>
    <t>RM</t>
  </si>
  <si>
    <t>Investment In Associated Companies</t>
  </si>
  <si>
    <t>Long Term Investments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</si>
  <si>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</si>
  <si>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</si>
  <si>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</si>
  <si>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</si>
  <si>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</si>
  <si>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</si>
  <si>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</si>
  <si>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</si>
  <si>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</si>
  <si>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</si>
  <si>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</si>
  <si>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</si>
  <si>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</si>
  <si>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</si>
  <si>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</si>
  <si>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</si>
  <si>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</si>
  <si>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</si>
  <si>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</si>
  <si>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</si>
  <si>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</si>
  <si>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</si>
  <si>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</si>
  <si>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</si>
  <si>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</si>
  <si>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</si>
  <si>
    <t>`</t>
  </si>
  <si>
    <t>Inventories</t>
  </si>
  <si>
    <t>mgmac-klse-q4.doc (bs35)</t>
  </si>
  <si>
    <t>Property, Plant and Equipment</t>
  </si>
  <si>
    <t>Deferred Expenditure</t>
  </si>
  <si>
    <t>Tax Recoverable</t>
  </si>
  <si>
    <t>Investment Property</t>
  </si>
  <si>
    <t xml:space="preserve"> 30 June 2002</t>
  </si>
  <si>
    <t>Ref:mgmac-klse-Q2(kv004)</t>
  </si>
  <si>
    <t>Audited as at</t>
  </si>
  <si>
    <t xml:space="preserve"> 31 December 2001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</si>
</sst>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.0_);_(* \(#,##0.0\);_(* &quot;-&quot;??_);_(@_)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_(* #,##0.000_);_(* \(#,##0.000\);_(* &quot;-&quot;??_);_(@_)"/>
    <numFmt numFmtId="189" formatCode="_(* #,##0.0000_);_(* \(#,##0.00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85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85" fontId="2" fillId="0" borderId="0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5" fontId="2" fillId="0" borderId="0" xfId="0" applyNumberFormat="1" applyFont="1" applyAlignment="1">
      <alignment/>
    </xf>
    <xf numFmtId="185" fontId="2" fillId="0" borderId="5" xfId="0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7" fontId="2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workbookViewId="0" topLeftCell="A1">
      <selection activeCell="H6" sqref="H6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7109375" style="2" bestFit="1" customWidth="1"/>
    <col min="7" max="7" width="4.28125" style="2" customWidth="1"/>
    <col min="8" max="8" width="15.7109375" style="2" bestFit="1" customWidth="1"/>
    <col min="9" max="9" width="10.7109375" style="2" bestFit="1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41</v>
      </c>
      <c r="J4" s="4"/>
      <c r="L4" s="4"/>
    </row>
    <row r="5" spans="6:12" s="9" customFormat="1" ht="12.75">
      <c r="F5" s="5" t="s">
        <v>39</v>
      </c>
      <c r="H5" s="5" t="s">
        <v>42</v>
      </c>
      <c r="J5" s="5"/>
      <c r="L5" s="5"/>
    </row>
    <row r="6" spans="6:12" ht="12.75">
      <c r="F6" s="4" t="s">
        <v>3</v>
      </c>
      <c r="H6" s="4" t="s">
        <v>3</v>
      </c>
      <c r="J6" s="4"/>
      <c r="L6" s="4"/>
    </row>
    <row r="8" spans="1:12" ht="12.75">
      <c r="A8" s="2" t="s">
        <v>35</v>
      </c>
      <c r="F8" s="6">
        <v>226527854</v>
      </c>
      <c r="H8" s="7">
        <v>233897375</v>
      </c>
      <c r="J8" s="7"/>
      <c r="L8" s="6"/>
    </row>
    <row r="9" spans="1:12" ht="12.75">
      <c r="A9" s="2" t="s">
        <v>38</v>
      </c>
      <c r="F9" s="6">
        <v>49803935</v>
      </c>
      <c r="H9" s="7">
        <v>49803935</v>
      </c>
      <c r="J9" s="7"/>
      <c r="L9" s="6"/>
    </row>
    <row r="10" spans="1:12" ht="12.75">
      <c r="A10" s="2" t="s">
        <v>4</v>
      </c>
      <c r="F10" s="8" t="s">
        <v>28</v>
      </c>
      <c r="H10" s="9" t="s">
        <v>28</v>
      </c>
      <c r="J10" s="9"/>
      <c r="L10" s="8"/>
    </row>
    <row r="11" spans="1:12" ht="12.75">
      <c r="A11" s="2" t="s">
        <v>5</v>
      </c>
      <c r="F11" s="8" t="s">
        <v>28</v>
      </c>
      <c r="H11" s="9" t="s">
        <v>28</v>
      </c>
      <c r="J11" s="9"/>
      <c r="L11" s="8"/>
    </row>
    <row r="12" spans="1:12" ht="12.75">
      <c r="A12" s="2" t="s">
        <v>36</v>
      </c>
      <c r="F12" s="6">
        <v>20495773</v>
      </c>
      <c r="H12" s="6">
        <v>23731543</v>
      </c>
      <c r="J12" s="6"/>
      <c r="L12" s="6"/>
    </row>
    <row r="13" spans="6:12" ht="12.75">
      <c r="F13" s="6"/>
      <c r="J13" s="10"/>
      <c r="K13" s="10"/>
      <c r="L13" s="11"/>
    </row>
    <row r="14" spans="1:12" ht="12.75">
      <c r="A14" s="2" t="s">
        <v>6</v>
      </c>
      <c r="F14" s="12"/>
      <c r="H14" s="13"/>
      <c r="I14" s="19"/>
      <c r="J14" s="10"/>
      <c r="K14" s="10"/>
      <c r="L14" s="11"/>
    </row>
    <row r="15" spans="2:12" ht="12.75">
      <c r="B15" s="2" t="s">
        <v>7</v>
      </c>
      <c r="F15" s="14">
        <v>2287861</v>
      </c>
      <c r="H15" s="14">
        <v>3686530</v>
      </c>
      <c r="J15" s="11"/>
      <c r="K15" s="10"/>
      <c r="L15" s="11"/>
    </row>
    <row r="16" spans="2:12" ht="12.75">
      <c r="B16" s="2" t="s">
        <v>8</v>
      </c>
      <c r="F16" s="14">
        <v>18318016</v>
      </c>
      <c r="H16" s="14">
        <v>18841171</v>
      </c>
      <c r="J16" s="11"/>
      <c r="K16" s="10"/>
      <c r="L16" s="11"/>
    </row>
    <row r="17" spans="2:12" ht="12.75">
      <c r="B17" s="2" t="s">
        <v>9</v>
      </c>
      <c r="F17" s="14">
        <v>9511290</v>
      </c>
      <c r="H17" s="14">
        <v>11019474</v>
      </c>
      <c r="J17" s="11"/>
      <c r="K17" s="10"/>
      <c r="L17" s="11"/>
    </row>
    <row r="18" spans="2:12" ht="12.75">
      <c r="B18" s="2" t="s">
        <v>10</v>
      </c>
      <c r="F18" s="14">
        <f>12999836+39600</f>
        <v>13039436</v>
      </c>
      <c r="H18" s="14">
        <v>9958637</v>
      </c>
      <c r="J18" s="11"/>
      <c r="K18" s="10"/>
      <c r="L18" s="11"/>
    </row>
    <row r="19" spans="2:12" ht="12.75">
      <c r="B19" s="2" t="s">
        <v>37</v>
      </c>
      <c r="F19" s="14">
        <v>0</v>
      </c>
      <c r="H19" s="14">
        <v>32894</v>
      </c>
      <c r="J19" s="11"/>
      <c r="K19" s="10"/>
      <c r="L19" s="11"/>
    </row>
    <row r="20" spans="2:12" ht="12.75">
      <c r="B20" s="2" t="s">
        <v>33</v>
      </c>
      <c r="F20" s="14">
        <v>3995743</v>
      </c>
      <c r="H20" s="14">
        <v>3995741</v>
      </c>
      <c r="J20" s="11"/>
      <c r="K20" s="10"/>
      <c r="L20" s="11"/>
    </row>
    <row r="21" spans="6:12" ht="12.75">
      <c r="F21" s="15">
        <f>SUM(F15:F20)</f>
        <v>47152346</v>
      </c>
      <c r="H21" s="15">
        <f>SUM(H15:H20)</f>
        <v>47534447</v>
      </c>
      <c r="I21" s="19"/>
      <c r="J21" s="11"/>
      <c r="K21" s="10"/>
      <c r="L21" s="11"/>
    </row>
    <row r="22" spans="6:12" ht="12.75">
      <c r="F22" s="14"/>
      <c r="H22" s="14"/>
      <c r="J22" s="11"/>
      <c r="K22" s="10"/>
      <c r="L22" s="11"/>
    </row>
    <row r="23" spans="1:12" ht="12.75">
      <c r="A23" s="2" t="s">
        <v>11</v>
      </c>
      <c r="F23" s="14"/>
      <c r="H23" s="14"/>
      <c r="J23" s="11"/>
      <c r="K23" s="10"/>
      <c r="L23" s="11"/>
    </row>
    <row r="24" spans="2:12" ht="12.75">
      <c r="B24" s="2" t="s">
        <v>12</v>
      </c>
      <c r="F24" s="14">
        <v>396408013</v>
      </c>
      <c r="H24" s="14">
        <v>398552081</v>
      </c>
      <c r="J24" s="11"/>
      <c r="K24" s="10"/>
      <c r="L24" s="11"/>
    </row>
    <row r="25" spans="2:12" ht="12.75">
      <c r="B25" s="2" t="s">
        <v>13</v>
      </c>
      <c r="F25" s="24">
        <v>2522352</v>
      </c>
      <c r="H25" s="14">
        <v>3043040</v>
      </c>
      <c r="J25" s="11"/>
      <c r="K25" s="10"/>
      <c r="L25" s="11"/>
    </row>
    <row r="26" spans="2:12" ht="12.75">
      <c r="B26" s="2" t="s">
        <v>14</v>
      </c>
      <c r="F26" s="14">
        <v>300105148</v>
      </c>
      <c r="H26" s="14">
        <v>277683678</v>
      </c>
      <c r="J26" s="11"/>
      <c r="K26" s="10"/>
      <c r="L26" s="11"/>
    </row>
    <row r="27" spans="2:12" ht="12.75">
      <c r="B27" s="2" t="s">
        <v>15</v>
      </c>
      <c r="F27" s="14">
        <v>128244</v>
      </c>
      <c r="H27" s="14">
        <v>110902</v>
      </c>
      <c r="J27" s="11"/>
      <c r="K27" s="10"/>
      <c r="L27" s="11"/>
    </row>
    <row r="28" spans="6:12" ht="12.75">
      <c r="F28" s="15">
        <f>SUM(F24:F27)</f>
        <v>699163757</v>
      </c>
      <c r="H28" s="15">
        <f>SUM(H24:H27)</f>
        <v>679389701</v>
      </c>
      <c r="J28" s="11"/>
      <c r="K28" s="10"/>
      <c r="L28" s="11"/>
    </row>
    <row r="29" spans="6:12" ht="12.75">
      <c r="F29" s="6"/>
      <c r="H29" s="6"/>
      <c r="J29" s="11"/>
      <c r="K29" s="10"/>
      <c r="L29" s="11"/>
    </row>
    <row r="30" spans="1:12" ht="12.75">
      <c r="A30" s="2" t="s">
        <v>16</v>
      </c>
      <c r="F30" s="6">
        <f>SUM(F21-F28)</f>
        <v>-652011411</v>
      </c>
      <c r="H30" s="6">
        <f>SUM(H21-H28)</f>
        <v>-631855254</v>
      </c>
      <c r="J30" s="11"/>
      <c r="K30" s="10"/>
      <c r="L30" s="11"/>
    </row>
    <row r="31" spans="6:12" ht="13.5" thickBot="1">
      <c r="F31" s="21">
        <f>SUM(F8+F9+F12+F30)</f>
        <v>-355183849</v>
      </c>
      <c r="H31" s="21">
        <f>SUM(H8+H9+H12+H30)</f>
        <v>-324422401</v>
      </c>
      <c r="J31" s="11"/>
      <c r="K31" s="10"/>
      <c r="L31" s="11"/>
    </row>
    <row r="32" spans="6:12" ht="12.75">
      <c r="F32" s="6"/>
      <c r="H32" s="6"/>
      <c r="J32" s="11"/>
      <c r="K32" s="10"/>
      <c r="L32" s="11"/>
    </row>
    <row r="33" spans="6:12" ht="12.75">
      <c r="F33" s="6"/>
      <c r="H33" s="6"/>
      <c r="J33" s="11"/>
      <c r="K33" s="10"/>
      <c r="L33" s="11"/>
    </row>
    <row r="34" spans="1:12" ht="12.75">
      <c r="A34" s="2" t="s">
        <v>29</v>
      </c>
      <c r="F34" s="6"/>
      <c r="H34" s="6"/>
      <c r="J34" s="11"/>
      <c r="K34" s="10"/>
      <c r="L34" s="11"/>
    </row>
    <row r="35" spans="2:12" ht="12.75">
      <c r="B35" s="2" t="s">
        <v>17</v>
      </c>
      <c r="F35" s="6">
        <v>19999998</v>
      </c>
      <c r="H35" s="6">
        <v>19999998</v>
      </c>
      <c r="J35" s="11"/>
      <c r="K35" s="10"/>
      <c r="L35" s="11"/>
    </row>
    <row r="36" spans="2:12" ht="12.75">
      <c r="B36" s="2" t="s">
        <v>18</v>
      </c>
      <c r="F36" s="6"/>
      <c r="H36" s="6"/>
      <c r="J36" s="11"/>
      <c r="K36" s="10"/>
      <c r="L36" s="11"/>
    </row>
    <row r="37" spans="3:12" ht="12.75">
      <c r="C37" s="2" t="s">
        <v>19</v>
      </c>
      <c r="F37" s="6">
        <v>8233752</v>
      </c>
      <c r="H37" s="6">
        <v>8233752</v>
      </c>
      <c r="J37" s="11"/>
      <c r="K37" s="10"/>
      <c r="L37" s="11"/>
    </row>
    <row r="38" spans="3:12" ht="12.75">
      <c r="C38" s="2" t="s">
        <v>20</v>
      </c>
      <c r="F38" s="16">
        <v>-383417599</v>
      </c>
      <c r="H38" s="16">
        <v>-352656151</v>
      </c>
      <c r="J38" s="11"/>
      <c r="K38" s="10"/>
      <c r="L38" s="11"/>
    </row>
    <row r="39" spans="6:12" ht="12.75">
      <c r="F39" s="6">
        <f>SUM(F35:F38)</f>
        <v>-355183849</v>
      </c>
      <c r="H39" s="6">
        <f>SUM(H35:H38)</f>
        <v>-324422401</v>
      </c>
      <c r="J39" s="11"/>
      <c r="K39" s="10"/>
      <c r="L39" s="11"/>
    </row>
    <row r="40" spans="6:12" ht="12.75">
      <c r="F40" s="6"/>
      <c r="H40" s="6"/>
      <c r="J40" s="11"/>
      <c r="K40" s="10"/>
      <c r="L40" s="11"/>
    </row>
    <row r="41" spans="2:12" ht="12.75">
      <c r="B41" s="2" t="s">
        <v>21</v>
      </c>
      <c r="F41" s="6">
        <v>0</v>
      </c>
      <c r="H41" s="6">
        <v>0</v>
      </c>
      <c r="J41" s="11"/>
      <c r="K41" s="10"/>
      <c r="L41" s="11"/>
    </row>
    <row r="42" spans="2:12" ht="12.75">
      <c r="B42" s="2" t="s">
        <v>22</v>
      </c>
      <c r="F42" s="8">
        <v>0</v>
      </c>
      <c r="H42" s="8">
        <v>0</v>
      </c>
      <c r="J42" s="17"/>
      <c r="K42" s="10"/>
      <c r="L42" s="17"/>
    </row>
    <row r="43" spans="2:12" ht="12.75">
      <c r="B43" s="2" t="s">
        <v>23</v>
      </c>
      <c r="F43" s="6"/>
      <c r="H43" s="6"/>
      <c r="J43" s="11"/>
      <c r="K43" s="10"/>
      <c r="L43" s="11"/>
    </row>
    <row r="44" spans="3:12" ht="12.75">
      <c r="C44" s="2" t="s">
        <v>30</v>
      </c>
      <c r="F44" s="8">
        <v>0</v>
      </c>
      <c r="H44" s="6">
        <v>0</v>
      </c>
      <c r="J44" s="11"/>
      <c r="K44" s="10"/>
      <c r="L44" s="17"/>
    </row>
    <row r="45" spans="6:12" ht="13.5" thickBot="1">
      <c r="F45" s="21">
        <f>SUM(F39:F44)</f>
        <v>-355183849</v>
      </c>
      <c r="H45" s="21">
        <f>SUM(H39:H44)</f>
        <v>-324422401</v>
      </c>
      <c r="J45" s="11"/>
      <c r="K45" s="10"/>
      <c r="L45" s="11"/>
    </row>
    <row r="46" spans="10:12" ht="12.75">
      <c r="J46" s="10"/>
      <c r="K46" s="10"/>
      <c r="L46" s="10"/>
    </row>
    <row r="47" spans="10:12" ht="12.75">
      <c r="J47" s="10"/>
      <c r="K47" s="10"/>
      <c r="L47" s="10"/>
    </row>
    <row r="48" spans="1:12" ht="12.75">
      <c r="A48" s="2" t="s">
        <v>24</v>
      </c>
      <c r="F48" s="2">
        <v>-18.7839</v>
      </c>
      <c r="H48" s="2">
        <v>-17.4076</v>
      </c>
      <c r="J48" s="10"/>
      <c r="K48" s="10"/>
      <c r="L48" s="18"/>
    </row>
    <row r="49" spans="6:12" ht="12.75">
      <c r="F49" s="2" t="s">
        <v>32</v>
      </c>
      <c r="J49" s="10"/>
      <c r="K49" s="10"/>
      <c r="L49" s="10"/>
    </row>
    <row r="50" spans="10:12" ht="12.75">
      <c r="J50" s="10"/>
      <c r="K50" s="10"/>
      <c r="L50" s="10"/>
    </row>
    <row r="51" spans="10:12" ht="12.75">
      <c r="J51" s="10"/>
      <c r="K51" s="10"/>
      <c r="L51" s="10"/>
    </row>
    <row r="52" spans="1:12" ht="12.75">
      <c r="A52" s="2" t="s">
        <v>25</v>
      </c>
      <c r="F52" s="22" t="s">
        <v>31</v>
      </c>
      <c r="J52" s="10"/>
      <c r="K52" s="10"/>
      <c r="L52" s="10"/>
    </row>
    <row r="53" spans="2:12" ht="12.75">
      <c r="B53" s="2" t="s">
        <v>26</v>
      </c>
      <c r="F53" s="6">
        <v>51432</v>
      </c>
      <c r="H53" s="6"/>
      <c r="J53" s="10"/>
      <c r="K53" s="10"/>
      <c r="L53" s="11"/>
    </row>
    <row r="54" spans="2:12" ht="12.75">
      <c r="B54" s="2" t="s">
        <v>27</v>
      </c>
      <c r="F54" s="6">
        <f>F55-F53</f>
        <v>292548</v>
      </c>
      <c r="H54" s="6"/>
      <c r="J54" s="10"/>
      <c r="K54" s="10"/>
      <c r="L54" s="11"/>
    </row>
    <row r="55" spans="6:12" ht="13.5" thickBot="1">
      <c r="F55" s="20">
        <v>343980</v>
      </c>
      <c r="H55" s="19"/>
      <c r="L55" s="19"/>
    </row>
    <row r="57" ht="12.75">
      <c r="B57" s="23" t="s">
        <v>40</v>
      </c>
    </row>
    <row r="58" ht="12.75">
      <c r="B58" s="23" t="s">
        <v>34</v>
      </c>
    </row>
  </sheetData>
  <printOptions/>
  <pageMargins left="0.92" right="0.75" top="1" bottom="1" header="0.5" footer="0.5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Wong KV</cp:lastModifiedBy>
  <cp:lastPrinted>2002-08-09T07:13:52Z</cp:lastPrinted>
  <dcterms:created xsi:type="dcterms:W3CDTF">2000-08-18T21:40:40Z</dcterms:created>
  <dcterms:modified xsi:type="dcterms:W3CDTF">2002-05-29T07:48:08Z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