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<sst xmlns="http://schemas.openxmlformats.org/spreadsheetml/2006/main" count="46" uniqueCount="39">
  <si>
    <t>GLOBAL CARRIERS BERHAD</t>
  </si>
  <si>
    <t>CONSOLIDATED BALANCE SHEET</t>
  </si>
  <si>
    <t>Unaudited as at</t>
  </si>
  <si>
    <t>Audited as at</t>
  </si>
  <si>
    <t>RM</t>
  </si>
  <si>
    <t>Fixed Assets</t>
  </si>
  <si>
    <t>Investment In Associated Companies</t>
  </si>
  <si>
    <t>Long Term Investments</t>
  </si>
  <si>
    <t>Intangible Assets</t>
  </si>
  <si>
    <t>Current Assests</t>
  </si>
  <si>
    <t>Cash And Bank Balances</t>
  </si>
  <si>
    <t>Fixed Deposits</t>
  </si>
  <si>
    <t>Trade Debtors</t>
  </si>
  <si>
    <t>Other Debtors</t>
  </si>
  <si>
    <t>Current Liabilities</t>
  </si>
  <si>
    <t>Short Term Borrowings</t>
  </si>
  <si>
    <t>Trade Creditors</t>
  </si>
  <si>
    <t>Other Creditors</t>
  </si>
  <si>
    <t>Taxation</t>
  </si>
  <si>
    <t>Net Current Liabilities</t>
  </si>
  <si>
    <t>Share Capital</t>
  </si>
  <si>
    <t>Reserves</t>
  </si>
  <si>
    <t>Share Premium</t>
  </si>
  <si>
    <t>Retained Losses</t>
  </si>
  <si>
    <t>Minority Interests</t>
  </si>
  <si>
    <t>Long Term Borrowings</t>
  </si>
  <si>
    <t>Other Long Term Liabilities</t>
  </si>
  <si>
    <t>Net Tangible Assets Per Share (RM)</t>
  </si>
  <si>
    <t>Total Assets</t>
  </si>
  <si>
    <t>Property Investment</t>
  </si>
  <si>
    <t>Shipping</t>
  </si>
  <si>
    <t>-</t>
  </si>
  <si>
    <t>Shareholders' Deficits</t>
  </si>
  <si>
    <t>Hire Purchase Creditors</t>
  </si>
  <si>
    <t>RM'000</t>
  </si>
  <si>
    <t>`</t>
  </si>
  <si>
    <t>31/12/2000</t>
  </si>
  <si>
    <t xml:space="preserve"> 30/09/2001</t>
  </si>
  <si>
    <t>Ref:mgmac-klse-Q3(kv004)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</si>
</sst>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.0_);_(* \(#,##0.0\);_(* &quot;-&quot;??_);_(@_)"/>
    <numFmt numFmtId="179" formatCode="_(* #,##0_);_(* \(#,##0\);_(* &quot;-&quot;??_);_(@_)"/>
    <numFmt numFmtId="180" formatCode="_-* #,##0.0_-;\-* #,##0.0_-;_-* &quot;-&quot;??_-;_-@_-"/>
    <numFmt numFmtId="181" formatCode="_-* #,##0_-;\-* #,##0_-;_-* &quot;-&quot;??_-;_-@_-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79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179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79" fontId="2" fillId="0" borderId="0" xfId="0" applyNumberFormat="1" applyFont="1" applyAlignment="1">
      <alignment/>
    </xf>
    <xf numFmtId="179" fontId="2" fillId="0" borderId="5" xfId="0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1" fontId="2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workbookViewId="0" topLeftCell="A1">
      <selection activeCell="B56" sqref="B56"/>
    </sheetView>
  </sheetViews>
  <sheetFormatPr defaultColWidth="9.140625" defaultRowHeight="12.75"/>
  <cols>
    <col min="1" max="1" width="2.57421875" style="2" customWidth="1"/>
    <col min="2" max="2" width="5.28125" style="2" customWidth="1"/>
    <col min="3" max="3" width="2.8515625" style="2" customWidth="1"/>
    <col min="4" max="4" width="14.140625" style="2" customWidth="1"/>
    <col min="5" max="5" width="6.7109375" style="2" customWidth="1"/>
    <col min="6" max="6" width="15.57421875" style="2" customWidth="1"/>
    <col min="7" max="7" width="4.28125" style="2" customWidth="1"/>
    <col min="8" max="8" width="15.00390625" style="2" customWidth="1"/>
    <col min="9" max="9" width="9.140625" style="2" customWidth="1"/>
    <col min="10" max="10" width="18.28125" style="2" customWidth="1"/>
    <col min="11" max="11" width="3.57421875" style="2" customWidth="1"/>
    <col min="12" max="12" width="17.7109375" style="2" customWidth="1"/>
    <col min="13" max="16384" width="9.140625" style="2" customWidth="1"/>
  </cols>
  <sheetData>
    <row r="1" ht="15.75">
      <c r="A1" s="1" t="s">
        <v>0</v>
      </c>
    </row>
    <row r="2" spans="1:4" ht="15.75">
      <c r="A2" s="1" t="s">
        <v>1</v>
      </c>
      <c r="B2" s="3"/>
      <c r="C2" s="3"/>
      <c r="D2" s="3"/>
    </row>
    <row r="4" spans="6:12" s="9" customFormat="1" ht="12.75">
      <c r="F4" s="4" t="s">
        <v>2</v>
      </c>
      <c r="H4" s="4" t="s">
        <v>3</v>
      </c>
      <c r="J4" s="4"/>
      <c r="L4" s="4"/>
    </row>
    <row r="5" spans="6:12" s="9" customFormat="1" ht="12.75">
      <c r="F5" s="5" t="s">
        <v>37</v>
      </c>
      <c r="H5" s="5" t="s">
        <v>36</v>
      </c>
      <c r="J5" s="5"/>
      <c r="L5" s="5"/>
    </row>
    <row r="6" spans="6:12" ht="12.75">
      <c r="F6" s="4" t="s">
        <v>4</v>
      </c>
      <c r="H6" s="4" t="s">
        <v>4</v>
      </c>
      <c r="J6" s="4"/>
      <c r="L6" s="4"/>
    </row>
    <row r="8" spans="1:12" ht="12.75">
      <c r="A8" s="2" t="s">
        <v>5</v>
      </c>
      <c r="F8" s="6">
        <v>287088392</v>
      </c>
      <c r="H8" s="7">
        <v>298016681</v>
      </c>
      <c r="J8" s="7"/>
      <c r="L8" s="6"/>
    </row>
    <row r="9" spans="1:12" ht="12.75">
      <c r="A9" s="2" t="s">
        <v>6</v>
      </c>
      <c r="F9" s="8" t="s">
        <v>31</v>
      </c>
      <c r="H9" s="9" t="s">
        <v>31</v>
      </c>
      <c r="J9" s="9"/>
      <c r="L9" s="8"/>
    </row>
    <row r="10" spans="1:12" ht="12.75">
      <c r="A10" s="2" t="s">
        <v>7</v>
      </c>
      <c r="F10" s="8" t="s">
        <v>31</v>
      </c>
      <c r="H10" s="9" t="s">
        <v>31</v>
      </c>
      <c r="J10" s="9"/>
      <c r="L10" s="8"/>
    </row>
    <row r="11" spans="1:12" ht="12.75">
      <c r="A11" s="2" t="s">
        <v>8</v>
      </c>
      <c r="F11" s="6">
        <v>22940169</v>
      </c>
      <c r="H11" s="6">
        <v>14758129</v>
      </c>
      <c r="J11" s="6"/>
      <c r="L11" s="6"/>
    </row>
    <row r="12" spans="6:12" ht="12.75">
      <c r="F12" s="6"/>
      <c r="J12" s="10"/>
      <c r="K12" s="10"/>
      <c r="L12" s="11"/>
    </row>
    <row r="13" spans="1:12" ht="12.75">
      <c r="A13" s="2" t="s">
        <v>9</v>
      </c>
      <c r="F13" s="12"/>
      <c r="H13" s="13"/>
      <c r="J13" s="10"/>
      <c r="K13" s="10"/>
      <c r="L13" s="11"/>
    </row>
    <row r="14" spans="2:12" ht="12.75">
      <c r="B14" s="2" t="s">
        <v>10</v>
      </c>
      <c r="F14" s="14">
        <f>6942951+28237</f>
        <v>6971188</v>
      </c>
      <c r="H14" s="14">
        <v>6861115</v>
      </c>
      <c r="J14" s="11"/>
      <c r="K14" s="10"/>
      <c r="L14" s="11"/>
    </row>
    <row r="15" spans="2:12" ht="12.75">
      <c r="B15" s="2" t="s">
        <v>11</v>
      </c>
      <c r="F15" s="14">
        <v>7965581</v>
      </c>
      <c r="H15" s="14">
        <v>7789048</v>
      </c>
      <c r="J15" s="11"/>
      <c r="K15" s="10"/>
      <c r="L15" s="11"/>
    </row>
    <row r="16" spans="2:12" ht="12.75">
      <c r="B16" s="2" t="s">
        <v>12</v>
      </c>
      <c r="F16" s="14">
        <v>10030936</v>
      </c>
      <c r="H16" s="14">
        <v>10075246</v>
      </c>
      <c r="J16" s="11"/>
      <c r="K16" s="10"/>
      <c r="L16" s="11"/>
    </row>
    <row r="17" spans="2:12" ht="12.75">
      <c r="B17" s="2" t="s">
        <v>13</v>
      </c>
      <c r="F17" s="14">
        <f>20141384+39600+12000+156887</f>
        <v>20349871</v>
      </c>
      <c r="H17" s="14">
        <v>20124891</v>
      </c>
      <c r="J17" s="11"/>
      <c r="K17" s="10"/>
      <c r="L17" s="11"/>
    </row>
    <row r="18" spans="6:12" ht="12.75">
      <c r="F18" s="14"/>
      <c r="H18" s="14"/>
      <c r="J18" s="11"/>
      <c r="K18" s="10"/>
      <c r="L18" s="11"/>
    </row>
    <row r="19" spans="6:12" ht="12.75">
      <c r="F19" s="15">
        <f>SUM(F14:F18)</f>
        <v>45317576</v>
      </c>
      <c r="H19" s="15">
        <f>SUM(H14:H18)</f>
        <v>44850300</v>
      </c>
      <c r="J19" s="11"/>
      <c r="K19" s="10"/>
      <c r="L19" s="11"/>
    </row>
    <row r="20" spans="6:12" ht="12.75">
      <c r="F20" s="14"/>
      <c r="H20" s="14"/>
      <c r="J20" s="11"/>
      <c r="K20" s="10"/>
      <c r="L20" s="11"/>
    </row>
    <row r="21" spans="1:12" ht="12.75">
      <c r="A21" s="2" t="s">
        <v>14</v>
      </c>
      <c r="F21" s="14"/>
      <c r="H21" s="14"/>
      <c r="J21" s="11"/>
      <c r="K21" s="10"/>
      <c r="L21" s="11"/>
    </row>
    <row r="22" spans="2:12" ht="12.75">
      <c r="B22" s="2" t="s">
        <v>15</v>
      </c>
      <c r="F22" s="14">
        <f>375362172+6659920+1841644+1092568+10152689+471453</f>
        <v>395580446</v>
      </c>
      <c r="H22" s="14">
        <v>397698691</v>
      </c>
      <c r="J22" s="11"/>
      <c r="K22" s="10"/>
      <c r="L22" s="11"/>
    </row>
    <row r="23" spans="2:12" ht="12.75">
      <c r="B23" s="2" t="s">
        <v>16</v>
      </c>
      <c r="F23" s="25">
        <v>2275350</v>
      </c>
      <c r="H23" s="14">
        <v>2264002</v>
      </c>
      <c r="J23" s="11"/>
      <c r="K23" s="10"/>
      <c r="L23" s="11"/>
    </row>
    <row r="24" spans="2:12" ht="12.75">
      <c r="B24" s="2" t="s">
        <v>17</v>
      </c>
      <c r="F24" s="14">
        <v>268453079</v>
      </c>
      <c r="H24" s="14">
        <v>240158492</v>
      </c>
      <c r="J24" s="11"/>
      <c r="K24" s="10"/>
      <c r="L24" s="11"/>
    </row>
    <row r="25" spans="2:12" ht="12.75">
      <c r="B25" s="2" t="s">
        <v>18</v>
      </c>
      <c r="F25" s="14">
        <v>0</v>
      </c>
      <c r="H25" s="14">
        <v>77550</v>
      </c>
      <c r="J25" s="11"/>
      <c r="K25" s="10"/>
      <c r="L25" s="11"/>
    </row>
    <row r="26" spans="6:12" ht="12.75">
      <c r="F26" s="15">
        <f>SUM(F22:F25)</f>
        <v>666308875</v>
      </c>
      <c r="H26" s="15">
        <f>SUM(H22:H25)</f>
        <v>640198735</v>
      </c>
      <c r="J26" s="11"/>
      <c r="K26" s="10"/>
      <c r="L26" s="11"/>
    </row>
    <row r="27" spans="6:12" ht="12.75">
      <c r="F27" s="6"/>
      <c r="H27" s="6"/>
      <c r="J27" s="11"/>
      <c r="K27" s="10"/>
      <c r="L27" s="11"/>
    </row>
    <row r="28" spans="1:12" ht="12.75">
      <c r="A28" s="2" t="s">
        <v>19</v>
      </c>
      <c r="F28" s="6">
        <f>SUM(F19-F26)</f>
        <v>-620991299</v>
      </c>
      <c r="H28" s="6">
        <f>SUM(H19-H26)</f>
        <v>-595348435</v>
      </c>
      <c r="J28" s="11"/>
      <c r="K28" s="10"/>
      <c r="L28" s="11"/>
    </row>
    <row r="29" spans="6:12" ht="13.5" thickBot="1">
      <c r="F29" s="22">
        <f>SUM(F8+F11+F28)</f>
        <v>-310962738</v>
      </c>
      <c r="H29" s="22">
        <f>SUM(H8+H11+H28)</f>
        <v>-282573625</v>
      </c>
      <c r="J29" s="11"/>
      <c r="K29" s="10"/>
      <c r="L29" s="11"/>
    </row>
    <row r="30" spans="6:12" ht="12.75">
      <c r="F30" s="6"/>
      <c r="H30" s="6"/>
      <c r="J30" s="11"/>
      <c r="K30" s="10"/>
      <c r="L30" s="11"/>
    </row>
    <row r="31" spans="6:12" ht="12.75">
      <c r="F31" s="6"/>
      <c r="H31" s="6"/>
      <c r="J31" s="11"/>
      <c r="K31" s="10"/>
      <c r="L31" s="11"/>
    </row>
    <row r="32" spans="1:12" ht="12.75">
      <c r="A32" s="2" t="s">
        <v>32</v>
      </c>
      <c r="F32" s="6"/>
      <c r="H32" s="6"/>
      <c r="J32" s="11"/>
      <c r="K32" s="10"/>
      <c r="L32" s="11"/>
    </row>
    <row r="33" spans="2:12" ht="12.75">
      <c r="B33" s="2" t="s">
        <v>20</v>
      </c>
      <c r="F33" s="6">
        <v>19999998</v>
      </c>
      <c r="H33" s="6">
        <v>19999998</v>
      </c>
      <c r="J33" s="11"/>
      <c r="K33" s="10"/>
      <c r="L33" s="11"/>
    </row>
    <row r="34" spans="2:12" ht="12.75">
      <c r="B34" s="2" t="s">
        <v>21</v>
      </c>
      <c r="F34" s="6"/>
      <c r="H34" s="6"/>
      <c r="J34" s="11"/>
      <c r="K34" s="10"/>
      <c r="L34" s="11"/>
    </row>
    <row r="35" spans="3:12" ht="12.75">
      <c r="C35" s="2" t="s">
        <v>22</v>
      </c>
      <c r="F35" s="6">
        <v>8233752</v>
      </c>
      <c r="H35" s="6">
        <v>8233752</v>
      </c>
      <c r="J35" s="11"/>
      <c r="K35" s="10"/>
      <c r="L35" s="11"/>
    </row>
    <row r="36" spans="3:12" ht="12.75">
      <c r="C36" s="2" t="s">
        <v>23</v>
      </c>
      <c r="F36" s="16">
        <v>-339192872</v>
      </c>
      <c r="H36" s="16">
        <v>-310803759</v>
      </c>
      <c r="J36" s="11"/>
      <c r="K36" s="10"/>
      <c r="L36" s="11"/>
    </row>
    <row r="37" spans="6:12" ht="12.75">
      <c r="F37" s="6">
        <f>SUM(F33:F36)</f>
        <v>-310959122</v>
      </c>
      <c r="H37" s="6">
        <f>SUM(H33:H36)</f>
        <v>-282570009</v>
      </c>
      <c r="J37" s="11"/>
      <c r="K37" s="10"/>
      <c r="L37" s="11"/>
    </row>
    <row r="38" spans="6:12" ht="12.75">
      <c r="F38" s="6"/>
      <c r="H38" s="6"/>
      <c r="J38" s="11"/>
      <c r="K38" s="10"/>
      <c r="L38" s="11"/>
    </row>
    <row r="39" spans="2:12" ht="12.75">
      <c r="B39" s="2" t="s">
        <v>24</v>
      </c>
      <c r="F39" s="6">
        <v>-3616</v>
      </c>
      <c r="H39" s="6">
        <v>-3616</v>
      </c>
      <c r="J39" s="11"/>
      <c r="K39" s="10"/>
      <c r="L39" s="11"/>
    </row>
    <row r="40" spans="2:12" ht="12.75">
      <c r="B40" s="2" t="s">
        <v>25</v>
      </c>
      <c r="F40" s="8" t="s">
        <v>31</v>
      </c>
      <c r="H40" s="8" t="s">
        <v>31</v>
      </c>
      <c r="J40" s="17"/>
      <c r="K40" s="10"/>
      <c r="L40" s="17"/>
    </row>
    <row r="41" spans="2:12" ht="12.75">
      <c r="B41" s="2" t="s">
        <v>26</v>
      </c>
      <c r="F41" s="6"/>
      <c r="H41" s="6"/>
      <c r="J41" s="11"/>
      <c r="K41" s="10"/>
      <c r="L41" s="11"/>
    </row>
    <row r="42" spans="3:12" ht="12.75">
      <c r="C42" s="2" t="s">
        <v>33</v>
      </c>
      <c r="F42" s="8" t="s">
        <v>31</v>
      </c>
      <c r="H42" s="6">
        <v>0</v>
      </c>
      <c r="J42" s="11"/>
      <c r="K42" s="10"/>
      <c r="L42" s="17"/>
    </row>
    <row r="43" spans="6:12" ht="13.5" thickBot="1">
      <c r="F43" s="22">
        <f>SUM(F37:F42)</f>
        <v>-310962738</v>
      </c>
      <c r="H43" s="22">
        <f>SUM(H37:H42)</f>
        <v>-282573625</v>
      </c>
      <c r="J43" s="11"/>
      <c r="K43" s="10"/>
      <c r="L43" s="11"/>
    </row>
    <row r="44" spans="10:12" ht="12.75">
      <c r="J44" s="10"/>
      <c r="K44" s="10"/>
      <c r="L44" s="10"/>
    </row>
    <row r="45" spans="10:12" ht="12.75">
      <c r="J45" s="10"/>
      <c r="K45" s="10"/>
      <c r="L45" s="10"/>
    </row>
    <row r="46" spans="1:12" ht="12.75">
      <c r="A46" s="2" t="s">
        <v>27</v>
      </c>
      <c r="F46" s="18">
        <v>-16.695</v>
      </c>
      <c r="H46" s="2">
        <v>-14.8665</v>
      </c>
      <c r="J46" s="10"/>
      <c r="K46" s="10"/>
      <c r="L46" s="19"/>
    </row>
    <row r="47" spans="6:12" ht="12.75">
      <c r="F47" s="2" t="s">
        <v>35</v>
      </c>
      <c r="J47" s="10"/>
      <c r="K47" s="10"/>
      <c r="L47" s="10"/>
    </row>
    <row r="48" spans="10:12" ht="12.75">
      <c r="J48" s="10"/>
      <c r="K48" s="10"/>
      <c r="L48" s="10"/>
    </row>
    <row r="49" spans="10:12" ht="12.75">
      <c r="J49" s="10"/>
      <c r="K49" s="10"/>
      <c r="L49" s="10"/>
    </row>
    <row r="50" spans="1:12" ht="12.75">
      <c r="A50" s="2" t="s">
        <v>28</v>
      </c>
      <c r="F50" s="23" t="s">
        <v>34</v>
      </c>
      <c r="J50" s="10"/>
      <c r="K50" s="10"/>
      <c r="L50" s="10"/>
    </row>
    <row r="51" spans="2:12" ht="12.75">
      <c r="B51" s="2" t="s">
        <v>29</v>
      </c>
      <c r="F51" s="6">
        <v>46533</v>
      </c>
      <c r="H51" s="6"/>
      <c r="J51" s="10"/>
      <c r="K51" s="10"/>
      <c r="L51" s="11"/>
    </row>
    <row r="52" spans="2:12" ht="12.75">
      <c r="B52" s="2" t="s">
        <v>30</v>
      </c>
      <c r="F52" s="6">
        <f>F53-F51</f>
        <v>308813</v>
      </c>
      <c r="H52" s="6"/>
      <c r="J52" s="10"/>
      <c r="K52" s="10"/>
      <c r="L52" s="11"/>
    </row>
    <row r="53" spans="6:12" ht="13.5" thickBot="1">
      <c r="F53" s="21">
        <v>355346</v>
      </c>
      <c r="H53" s="20"/>
      <c r="L53" s="20"/>
    </row>
    <row r="55" ht="12.75">
      <c r="B55" s="24" t="s">
        <v>38</v>
      </c>
    </row>
    <row r="56" ht="12.75">
      <c r="B56" s="24"/>
    </row>
  </sheetData>
  <printOptions/>
  <pageMargins left="0.75" right="0.75" top="1" bottom="1" header="0.5" footer="0.5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Maritime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BENJAMIN SIMANDJOENTAK</cp:lastModifiedBy>
  <cp:lastPrinted>2001-11-30T00:24:59Z</cp:lastPrinted>
  <dcterms:created xsi:type="dcterms:W3CDTF">2000-08-18T21:40:40Z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