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5" windowHeight="52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'Sheet1'!$A$1:$L$72</definedName>
    <definedName name="_xlnm.Print_Area" localSheetId="1">'Sheet2'!$A$155:$G$202</definedName>
  </definedNames>
  <calcPr fullCalcOnLoad="1"/>
</workbook>
</file>

<file path=xl/sharedStrings.xml><?xml version="1.0" encoding="utf-8"?>
<sst xmlns="http://schemas.openxmlformats.org/spreadsheetml/2006/main" count="331" uniqueCount="233">
  <si>
    <r>
      <t xml:space="preserve">BTM RESOURCES BERHAD </t>
    </r>
    <r>
      <rPr>
        <sz val="10"/>
        <rFont val="Arial"/>
        <family val="2"/>
      </rPr>
      <t>(303962-T)</t>
    </r>
  </si>
  <si>
    <t>(Incorporated in Malaysia)</t>
  </si>
  <si>
    <t>QUARTERLY REPORT</t>
  </si>
  <si>
    <t>Quarterly Report On Consolidated Results For The Financial Quarter Ended 31 March 2000.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</si>
  <si>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</si>
  <si>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</si>
  <si>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</si>
  <si>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</si>
  <si>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</si>
  <si>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</si>
  <si>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</si>
  <si>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</si>
  <si>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</si>
  <si>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</si>
  <si>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</si>
  <si>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</si>
  <si>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</si>
  <si>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>31/03/2000</t>
  </si>
  <si>
    <t>31/03/1999</t>
  </si>
  <si>
    <t xml:space="preserve"> </t>
  </si>
  <si>
    <t>RM'000</t>
  </si>
  <si>
    <t>a)</t>
  </si>
  <si>
    <t>Turnover</t>
  </si>
  <si>
    <t>N/R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</si>
  <si>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</si>
  <si>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</si>
  <si>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</si>
  <si>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</si>
  <si>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</si>
  <si>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</si>
  <si>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</si>
  <si>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</si>
  <si>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</si>
  <si>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</si>
  <si>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</si>
  <si>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</si>
  <si>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</si>
  <si>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</si>
  <si>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</si>
  <si>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</si>
  <si>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</si>
  <si>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</si>
  <si>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</si>
  <si>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</si>
  <si>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</si>
  <si>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</si>
  <si>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</si>
  <si>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</si>
  <si>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</si>
  <si>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</si>
  <si>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</si>
  <si>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</si>
  <si>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</si>
  <si>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</si>
  <si>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</si>
  <si>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</si>
  <si>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</si>
  <si>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</si>
  <si>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</si>
  <si>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</si>
  <si>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</si>
  <si>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</si>
  <si>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</si>
  <si>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</si>
  <si>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</si>
  <si>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</si>
  <si>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</si>
  <si>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</si>
  <si>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</si>
  <si>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</si>
  <si>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</si>
  <si>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</si>
  <si>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</si>
  <si>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 xml:space="preserve">I) 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</si>
  <si>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</si>
  <si>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</si>
  <si>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</si>
  <si>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</si>
  <si>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</si>
  <si>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</si>
  <si>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Dividend Description</t>
  </si>
  <si>
    <t>CONSOLIDATED BALANCE SHEET</t>
  </si>
  <si>
    <t>AS AT</t>
  </si>
  <si>
    <t xml:space="preserve">AS AT </t>
  </si>
  <si>
    <t>END OF</t>
  </si>
  <si>
    <t>FINANCING</t>
  </si>
  <si>
    <t>YEAR END</t>
  </si>
  <si>
    <t>31-03-2000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</si>
  <si>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</si>
  <si>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</si>
  <si>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</si>
  <si>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</si>
  <si>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</si>
  <si>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</si>
  <si>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</si>
  <si>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</si>
  <si>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</si>
  <si>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</si>
  <si>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</si>
  <si>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</si>
  <si>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</si>
  <si>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</si>
  <si>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</si>
  <si>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</si>
  <si>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</si>
  <si>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</si>
  <si>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</si>
  <si>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</si>
  <si>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</si>
  <si>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</si>
  <si>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</si>
  <si>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</si>
  <si>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</si>
  <si>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</si>
  <si>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</si>
  <si>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</si>
  <si>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</si>
  <si>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</si>
  <si>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</si>
  <si>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</si>
  <si>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</si>
  <si>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</si>
  <si>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</si>
  <si>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</si>
  <si>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</si>
  <si>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</si>
  <si>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NOTES TO FINANCIAL STATEMENTS FOR THE QUARTER ENDED 31 MARCH 2000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</si>
  <si>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</si>
  <si>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</si>
  <si>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</si>
  <si>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</si>
  <si>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</si>
  <si>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</si>
  <si>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</si>
  <si>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</si>
  <si>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</si>
  <si>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</si>
  <si>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</si>
  <si>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</si>
  <si>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 xml:space="preserve">The tax figures do not contain any deferred tax and / or adjustment for under or </t>
  </si>
  <si>
    <t>overprovisions in respect of prior years.</t>
  </si>
  <si>
    <t xml:space="preserve">No provision is made for tax on operating loss for the financial period under review in </t>
  </si>
  <si>
    <t>view losses incurred for the quarter.</t>
  </si>
  <si>
    <t>5.</t>
  </si>
  <si>
    <t>Pre-acquisition Profit</t>
  </si>
  <si>
    <t xml:space="preserve">There were no pre-acquisition profits for the current financial period ended </t>
  </si>
  <si>
    <t>31March 2000.</t>
  </si>
  <si>
    <t>6.</t>
  </si>
  <si>
    <t>Profit On Disposal Of Investments And / Or Properties</t>
  </si>
  <si>
    <t xml:space="preserve">There were no profits on sale of investments and / or properties for the current </t>
  </si>
  <si>
    <t>financial period ended 31 March 2000.</t>
  </si>
  <si>
    <t>7.</t>
  </si>
  <si>
    <t>Quoted Securities</t>
  </si>
  <si>
    <t xml:space="preserve">There were no purchase or disposal of quoted shares for the financial period ended  </t>
  </si>
  <si>
    <t>31 March 2000.</t>
  </si>
  <si>
    <t>8.</t>
  </si>
  <si>
    <t>Changes In The Composition Of The Group</t>
  </si>
  <si>
    <t xml:space="preserve">There were no changes in the composition of the Company during the financial period </t>
  </si>
  <si>
    <t>ended 31 March 2000.</t>
  </si>
  <si>
    <t>9.</t>
  </si>
  <si>
    <t>Status Of Corporate Proposals</t>
  </si>
  <si>
    <t xml:space="preserve">On 14-03-2000, the company announced the following corporate proposals :- </t>
  </si>
  <si>
    <t>Proposal right issue of 19,999,000 new ordinary shares of RM1.00 each at per</t>
  </si>
  <si>
    <t>together with 19,999,000 detachable warrants.</t>
  </si>
  <si>
    <t>Proposed acquisition of the entire equity interest in BTM Timber Industries Sdn Bhd</t>
  </si>
  <si>
    <t xml:space="preserve"> (formerly known as MIzan Timber Industries Sdn Bhd) ("BTI")</t>
  </si>
  <si>
    <t>Proposed employees' share option scheme ("ESOS")</t>
  </si>
  <si>
    <t>No approvals have been obtained from relevant authorities on the above proposals.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</si>
  <si>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</si>
  <si>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</si>
  <si>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</si>
  <si>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</si>
  <si>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</si>
  <si>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</si>
  <si>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</si>
  <si>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</si>
  <si>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current financial period ended 31 March 2000.</t>
  </si>
  <si>
    <t>12.</t>
  </si>
  <si>
    <t>Group Borrowings And Debt Securities</t>
  </si>
  <si>
    <t>Term Loan</t>
  </si>
  <si>
    <t>LC/TR/BA/HP</t>
  </si>
  <si>
    <t>Short Term Loans</t>
  </si>
  <si>
    <t>(Amount falling due within one year)</t>
  </si>
  <si>
    <t>Long Term Loans</t>
  </si>
  <si>
    <t>(Amount falling due after more than one year)</t>
  </si>
  <si>
    <t xml:space="preserve">The bank borrowings are secured by a Corporate Guarantee and a letter of negative </t>
  </si>
  <si>
    <t>pledge  bearing an interest of  2.50% above the Base Lending Rate of the lending bank.</t>
  </si>
  <si>
    <t>13.</t>
  </si>
  <si>
    <t>Contingent Liabilities</t>
  </si>
  <si>
    <t>There were no contingent  liabilities nor  material  litigation  pending at the date of this</t>
  </si>
  <si>
    <t>report.</t>
  </si>
  <si>
    <t>14.</t>
  </si>
  <si>
    <t>Off Balance Sheet Financial Instruments</t>
  </si>
  <si>
    <t xml:space="preserve">There  were  no  material financial instruments with off balance sheet risk during </t>
  </si>
  <si>
    <t>the current financial period ended 31 March 2000.</t>
  </si>
  <si>
    <t>15.</t>
  </si>
  <si>
    <t>Segmental Reporting</t>
  </si>
  <si>
    <t xml:space="preserve">Segmental reporting under International Standards Statement No. 14 is not </t>
  </si>
  <si>
    <t xml:space="preserve">necessary as the Group is principally involved in wood-based activity of logging </t>
  </si>
  <si>
    <t>sawmilling, timber trading and manufacturing of moulding, finger jointed and</t>
  </si>
  <si>
    <t>laminated timber.</t>
  </si>
  <si>
    <t>16.</t>
  </si>
  <si>
    <t xml:space="preserve">Comment On Financial Results </t>
  </si>
  <si>
    <t xml:space="preserve">  (Current Quarter Compared With Preceding Year)</t>
  </si>
  <si>
    <t>17.</t>
  </si>
  <si>
    <t>Review Of Performance Of The Company And Its Principal Subsidiaries</t>
  </si>
  <si>
    <t>For the period under review, the Group recorded a turnover of RM6.714 million</t>
  </si>
  <si>
    <t>18.</t>
  </si>
  <si>
    <t>Prospect For The Current Financial Year</t>
  </si>
  <si>
    <t>The Board expects the Group's performance for the Current Year  to be a difficult year</t>
  </si>
  <si>
    <t>as the Group is faced with shortage of raw materials for sawmilling and manufacturing</t>
  </si>
  <si>
    <t>of moulding timber.</t>
  </si>
  <si>
    <t>19.</t>
  </si>
  <si>
    <t>Variance Of Actual Profit From Forecast Profit</t>
  </si>
  <si>
    <t>The company did not issue any profit forecast for the current year.</t>
  </si>
  <si>
    <t>20.</t>
  </si>
  <si>
    <t xml:space="preserve">Dividend </t>
  </si>
  <si>
    <t>The Board of Directors do not recommended any dividend for the quarter under review</t>
  </si>
  <si>
    <t>By Order of the Board</t>
  </si>
  <si>
    <t>CHONG SEOK TIAN</t>
  </si>
  <si>
    <t>Company Secretary</t>
  </si>
  <si>
    <t>Kuala Terengganu, Terengganu</t>
  </si>
  <si>
    <t>BTM RESOURCES BERHAD (303962-T)</t>
  </si>
  <si>
    <t>The Figures have not been audited</t>
  </si>
  <si>
    <t>(Incorporated In Malaysia)</t>
  </si>
  <si>
    <t>Not applicable</t>
  </si>
  <si>
    <t>and loss before taxation of RM0.787 million for the first quarter ended 31 March 2000.</t>
  </si>
  <si>
    <t>These were due to business operations are affected by execeptional wet period in first</t>
  </si>
  <si>
    <t>Quarterly Report on Consolidated Results  for the Financial Quarter ended 31-3-2000</t>
  </si>
  <si>
    <r>
      <t xml:space="preserve">BTM RESOURCES BERHAD </t>
    </r>
    <r>
      <rPr>
        <b/>
        <sz val="12"/>
        <rFont val="Arial"/>
        <family val="2"/>
      </rPr>
      <t>(303962-T)</t>
    </r>
  </si>
  <si>
    <t>31-12-1999</t>
  </si>
  <si>
    <t>quarter.</t>
  </si>
  <si>
    <t>29th May 2000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</si>
</sst>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1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73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43" fontId="2" fillId="0" borderId="2" xfId="15" applyFont="1" applyBorder="1" applyAlignment="1">
      <alignment horizontal="center"/>
    </xf>
    <xf numFmtId="173" fontId="2" fillId="0" borderId="2" xfId="15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43" fontId="2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173" fontId="2" fillId="0" borderId="4" xfId="15" applyNumberFormat="1" applyFont="1" applyBorder="1" applyAlignment="1">
      <alignment horizontal="center"/>
    </xf>
    <xf numFmtId="173" fontId="2" fillId="0" borderId="3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43" fontId="2" fillId="0" borderId="2" xfId="15" applyFont="1" applyBorder="1" applyAlignment="1">
      <alignment/>
    </xf>
    <xf numFmtId="173" fontId="0" fillId="0" borderId="0" xfId="15" applyNumberFormat="1" applyAlignment="1">
      <alignment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3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8.25" customHeight="1"/>
    <row r="4" ht="15">
      <c r="A4" s="14" t="s">
        <v>2</v>
      </c>
    </row>
    <row r="5" ht="14.25">
      <c r="A5" s="2" t="s">
        <v>3</v>
      </c>
    </row>
    <row r="7" spans="1:2" ht="14.25">
      <c r="A7" s="12" t="s">
        <v>4</v>
      </c>
      <c r="B7" s="13"/>
    </row>
    <row r="9" ht="18">
      <c r="A9" s="1" t="s">
        <v>5</v>
      </c>
    </row>
    <row r="11" spans="5:13" ht="15">
      <c r="E11" s="23" t="s">
        <v>6</v>
      </c>
      <c r="F11" s="23"/>
      <c r="G11" s="23"/>
      <c r="H11" s="23"/>
      <c r="I11" s="23"/>
      <c r="J11" s="23" t="s">
        <v>7</v>
      </c>
      <c r="K11" s="23"/>
      <c r="L11" s="23"/>
      <c r="M11" s="23"/>
    </row>
    <row r="12" spans="6:12" ht="12.75">
      <c r="F12" s="4" t="s">
        <v>8</v>
      </c>
      <c r="G12" s="4"/>
      <c r="H12" s="4" t="s">
        <v>9</v>
      </c>
      <c r="I12" s="4"/>
      <c r="J12" s="4" t="s">
        <v>8</v>
      </c>
      <c r="K12" s="4"/>
      <c r="L12" s="4" t="s">
        <v>10</v>
      </c>
    </row>
    <row r="13" spans="6:12" ht="12.75">
      <c r="F13" s="4" t="s">
        <v>11</v>
      </c>
      <c r="G13" s="4"/>
      <c r="H13" s="4" t="s">
        <v>11</v>
      </c>
      <c r="I13" s="4"/>
      <c r="J13" s="4" t="s">
        <v>11</v>
      </c>
      <c r="K13" s="4"/>
      <c r="L13" s="4" t="s">
        <v>12</v>
      </c>
    </row>
    <row r="14" spans="6:12" ht="12.75">
      <c r="F14" s="4" t="s">
        <v>13</v>
      </c>
      <c r="G14" s="4"/>
      <c r="H14" s="4" t="s">
        <v>14</v>
      </c>
      <c r="I14" s="4"/>
      <c r="J14" s="4" t="s">
        <v>15</v>
      </c>
      <c r="K14" s="4"/>
      <c r="L14" s="4" t="s">
        <v>14</v>
      </c>
    </row>
    <row r="15" spans="6:12" ht="12.75">
      <c r="F15" s="4"/>
      <c r="G15" s="4"/>
      <c r="H15" s="4" t="s">
        <v>13</v>
      </c>
      <c r="I15" s="4"/>
      <c r="J15" s="4"/>
      <c r="K15" s="4"/>
      <c r="L15" s="4" t="s">
        <v>16</v>
      </c>
    </row>
    <row r="16" spans="6:12" ht="12.75">
      <c r="F16" s="25" t="s">
        <v>17</v>
      </c>
      <c r="G16" s="4"/>
      <c r="H16" s="25" t="s">
        <v>18</v>
      </c>
      <c r="I16" s="4" t="s">
        <v>19</v>
      </c>
      <c r="J16" s="25" t="s">
        <v>17</v>
      </c>
      <c r="K16" s="4"/>
      <c r="L16" s="25" t="s">
        <v>18</v>
      </c>
    </row>
    <row r="17" spans="6:12" ht="12.75">
      <c r="F17" s="4" t="s">
        <v>20</v>
      </c>
      <c r="G17" s="4"/>
      <c r="H17" s="4" t="s">
        <v>20</v>
      </c>
      <c r="I17" s="4" t="s">
        <v>19</v>
      </c>
      <c r="J17" s="25" t="s">
        <v>20</v>
      </c>
      <c r="K17" s="4"/>
      <c r="L17" s="4" t="s">
        <v>20</v>
      </c>
    </row>
    <row r="19" spans="1:12" ht="14.25">
      <c r="A19" s="2">
        <v>1</v>
      </c>
      <c r="B19" s="2" t="s">
        <v>21</v>
      </c>
      <c r="C19" s="2" t="s">
        <v>22</v>
      </c>
      <c r="D19" s="2"/>
      <c r="F19" s="7">
        <v>6714</v>
      </c>
      <c r="G19" s="2"/>
      <c r="H19" s="5" t="s">
        <v>23</v>
      </c>
      <c r="I19" s="2"/>
      <c r="J19" s="11">
        <v>6714</v>
      </c>
      <c r="K19" s="2"/>
      <c r="L19" s="28" t="s">
        <v>23</v>
      </c>
    </row>
    <row r="20" spans="1:12" ht="14.25">
      <c r="A20" s="2"/>
      <c r="B20" s="2" t="s">
        <v>24</v>
      </c>
      <c r="C20" s="2" t="s">
        <v>25</v>
      </c>
      <c r="D20" s="2"/>
      <c r="F20" s="27">
        <v>0</v>
      </c>
      <c r="G20" s="2"/>
      <c r="H20" s="6" t="s">
        <v>23</v>
      </c>
      <c r="I20" s="2"/>
      <c r="J20" s="15">
        <v>0</v>
      </c>
      <c r="K20" s="2"/>
      <c r="L20" s="27" t="s">
        <v>23</v>
      </c>
    </row>
    <row r="21" spans="1:12" ht="14.25">
      <c r="A21" s="2"/>
      <c r="B21" s="2" t="s">
        <v>26</v>
      </c>
      <c r="C21" s="2" t="s">
        <v>27</v>
      </c>
      <c r="D21" s="2"/>
      <c r="F21" s="7"/>
      <c r="G21" s="2"/>
      <c r="H21" s="3"/>
      <c r="I21" s="2"/>
      <c r="J21" s="2"/>
      <c r="K21" s="2"/>
      <c r="L21" s="3"/>
    </row>
    <row r="22" spans="1:12" ht="14.25">
      <c r="A22" s="2"/>
      <c r="B22" s="2"/>
      <c r="C22" s="2" t="s">
        <v>28</v>
      </c>
      <c r="D22" s="2"/>
      <c r="F22" s="11">
        <v>-203</v>
      </c>
      <c r="G22" s="2"/>
      <c r="H22" s="5" t="s">
        <v>23</v>
      </c>
      <c r="I22" s="2"/>
      <c r="J22" s="11">
        <f>+F22</f>
        <v>-203</v>
      </c>
      <c r="K22" s="2"/>
      <c r="L22" s="30" t="s">
        <v>23</v>
      </c>
    </row>
    <row r="23" spans="1:12" ht="14.25">
      <c r="A23" s="2"/>
      <c r="B23" s="2"/>
      <c r="C23" s="2"/>
      <c r="D23" s="2"/>
      <c r="F23" s="2"/>
      <c r="G23" s="2"/>
      <c r="H23" s="3"/>
      <c r="I23" s="2"/>
      <c r="J23" s="2"/>
      <c r="K23" s="2"/>
      <c r="L23" s="3"/>
    </row>
    <row r="24" spans="1:12" ht="14.25">
      <c r="A24" s="2">
        <v>2</v>
      </c>
      <c r="B24" s="2" t="s">
        <v>21</v>
      </c>
      <c r="C24" s="2" t="s">
        <v>29</v>
      </c>
      <c r="D24" s="2"/>
      <c r="F24" s="32"/>
      <c r="G24" s="2"/>
      <c r="H24" s="32"/>
      <c r="I24" s="2"/>
      <c r="J24" s="32"/>
      <c r="K24" s="2"/>
      <c r="L24" s="32"/>
    </row>
    <row r="25" spans="1:12" ht="14.25">
      <c r="A25" s="2"/>
      <c r="B25" s="2"/>
      <c r="C25" s="2" t="s">
        <v>30</v>
      </c>
      <c r="D25" s="2"/>
      <c r="F25" s="33"/>
      <c r="G25" s="2"/>
      <c r="H25" s="33"/>
      <c r="I25" s="2"/>
      <c r="J25" s="33"/>
      <c r="K25" s="2"/>
      <c r="L25" s="33"/>
    </row>
    <row r="26" spans="1:12" ht="14.25">
      <c r="A26" s="2"/>
      <c r="B26" s="2"/>
      <c r="C26" s="2" t="s">
        <v>31</v>
      </c>
      <c r="D26" s="2"/>
      <c r="F26" s="33"/>
      <c r="G26" s="2"/>
      <c r="H26" s="33"/>
      <c r="I26" s="2"/>
      <c r="J26" s="33"/>
      <c r="K26" s="2"/>
      <c r="L26" s="33"/>
    </row>
    <row r="27" spans="1:12" ht="14.25">
      <c r="A27" s="2"/>
      <c r="B27" s="2"/>
      <c r="C27" s="2" t="s">
        <v>32</v>
      </c>
      <c r="D27" s="2"/>
      <c r="F27" s="33"/>
      <c r="G27" s="2"/>
      <c r="H27" s="33"/>
      <c r="I27" s="2"/>
      <c r="J27" s="33"/>
      <c r="K27" s="2"/>
      <c r="L27" s="33"/>
    </row>
    <row r="28" spans="1:12" ht="14.25">
      <c r="A28" s="2"/>
      <c r="B28" s="2"/>
      <c r="C28" s="2" t="s">
        <v>33</v>
      </c>
      <c r="D28" s="2"/>
      <c r="F28" s="33"/>
      <c r="G28" s="2"/>
      <c r="H28" s="33"/>
      <c r="I28" s="2"/>
      <c r="J28" s="33"/>
      <c r="K28" s="2"/>
      <c r="L28" s="36"/>
    </row>
    <row r="29" spans="1:12" ht="14.25">
      <c r="A29" s="2"/>
      <c r="B29" s="2"/>
      <c r="C29" s="2" t="s">
        <v>34</v>
      </c>
      <c r="D29" s="2"/>
      <c r="F29" s="34">
        <v>-141</v>
      </c>
      <c r="G29" s="2"/>
      <c r="H29" s="36" t="s">
        <v>23</v>
      </c>
      <c r="I29" s="2"/>
      <c r="J29" s="34">
        <f>+F29</f>
        <v>-141</v>
      </c>
      <c r="K29" s="2"/>
      <c r="L29" s="41" t="s">
        <v>23</v>
      </c>
    </row>
    <row r="30" spans="1:12" ht="14.25">
      <c r="A30" s="2"/>
      <c r="B30" s="2" t="s">
        <v>24</v>
      </c>
      <c r="C30" s="2" t="s">
        <v>35</v>
      </c>
      <c r="D30" s="2"/>
      <c r="F30" s="34">
        <v>115</v>
      </c>
      <c r="G30" s="2"/>
      <c r="H30" s="36" t="s">
        <v>23</v>
      </c>
      <c r="I30" s="2"/>
      <c r="J30" s="34">
        <f>+F30</f>
        <v>115</v>
      </c>
      <c r="K30" s="2"/>
      <c r="L30" s="41" t="s">
        <v>23</v>
      </c>
    </row>
    <row r="31" spans="1:12" ht="14.25">
      <c r="A31" s="2"/>
      <c r="B31" s="2" t="s">
        <v>26</v>
      </c>
      <c r="C31" s="2" t="s">
        <v>36</v>
      </c>
      <c r="D31" s="2"/>
      <c r="F31" s="34">
        <v>531</v>
      </c>
      <c r="G31" s="2"/>
      <c r="H31" s="36" t="s">
        <v>23</v>
      </c>
      <c r="I31" s="2"/>
      <c r="J31" s="34">
        <f>+F31</f>
        <v>531</v>
      </c>
      <c r="K31" s="2"/>
      <c r="L31" s="41" t="s">
        <v>23</v>
      </c>
    </row>
    <row r="32" spans="1:12" ht="14.25">
      <c r="A32" s="2"/>
      <c r="B32" s="2" t="s">
        <v>37</v>
      </c>
      <c r="C32" s="2" t="s">
        <v>38</v>
      </c>
      <c r="D32" s="2"/>
      <c r="F32" s="35">
        <v>0</v>
      </c>
      <c r="G32" s="3"/>
      <c r="H32" s="37" t="s">
        <v>23</v>
      </c>
      <c r="I32" s="3"/>
      <c r="J32" s="40">
        <v>0</v>
      </c>
      <c r="K32" s="3"/>
      <c r="L32" s="35" t="s">
        <v>23</v>
      </c>
    </row>
    <row r="33" spans="1:12" ht="14.25">
      <c r="A33" s="2"/>
      <c r="B33" s="2" t="s">
        <v>39</v>
      </c>
      <c r="C33" s="2" t="s">
        <v>40</v>
      </c>
      <c r="D33" s="2"/>
      <c r="F33" s="7" t="s">
        <v>19</v>
      </c>
      <c r="G33" s="2"/>
      <c r="H33" s="3" t="s">
        <v>19</v>
      </c>
      <c r="I33" s="2"/>
      <c r="J33" s="2" t="s">
        <v>19</v>
      </c>
      <c r="K33" s="2"/>
      <c r="L33" s="2" t="s">
        <v>19</v>
      </c>
    </row>
    <row r="34" spans="1:12" ht="14.25">
      <c r="A34" s="2"/>
      <c r="B34" s="2"/>
      <c r="C34" s="2" t="s">
        <v>41</v>
      </c>
      <c r="D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 t="s">
        <v>42</v>
      </c>
      <c r="D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 t="s">
        <v>43</v>
      </c>
      <c r="D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 t="s">
        <v>44</v>
      </c>
      <c r="D37" s="2"/>
      <c r="F37" s="7">
        <v>-787</v>
      </c>
      <c r="G37" s="2"/>
      <c r="H37" s="3" t="s">
        <v>23</v>
      </c>
      <c r="I37" s="2"/>
      <c r="J37" s="7">
        <f>+F37</f>
        <v>-787</v>
      </c>
      <c r="K37" s="2"/>
      <c r="L37" s="20" t="s">
        <v>23</v>
      </c>
    </row>
    <row r="38" spans="1:12" ht="14.25">
      <c r="A38" s="2"/>
      <c r="B38" s="2" t="s">
        <v>45</v>
      </c>
      <c r="C38" s="2" t="s">
        <v>46</v>
      </c>
      <c r="D38" s="2"/>
      <c r="F38" s="2"/>
      <c r="G38" s="2"/>
      <c r="H38" s="2"/>
      <c r="I38" s="2"/>
      <c r="J38" s="2"/>
      <c r="K38" s="2"/>
      <c r="L38" s="20"/>
    </row>
    <row r="39" spans="1:12" ht="14.25">
      <c r="A39" s="2"/>
      <c r="B39" s="2"/>
      <c r="C39" s="2" t="s">
        <v>47</v>
      </c>
      <c r="D39" s="2"/>
      <c r="F39" s="29">
        <v>0</v>
      </c>
      <c r="G39" s="3"/>
      <c r="H39" s="5" t="s">
        <v>23</v>
      </c>
      <c r="I39" s="3"/>
      <c r="J39" s="29">
        <v>0</v>
      </c>
      <c r="K39" s="2"/>
      <c r="L39" s="30" t="s">
        <v>23</v>
      </c>
    </row>
    <row r="40" spans="1:12" ht="14.25">
      <c r="A40" s="2"/>
      <c r="B40" s="2" t="s">
        <v>48</v>
      </c>
      <c r="C40" s="2" t="s">
        <v>49</v>
      </c>
      <c r="D40" s="2"/>
      <c r="F40" s="2"/>
      <c r="G40" s="2"/>
      <c r="H40" s="2"/>
      <c r="I40" s="2"/>
      <c r="J40" s="2"/>
      <c r="K40" s="2"/>
      <c r="L40" s="20"/>
    </row>
    <row r="41" spans="1:12" ht="14.25">
      <c r="A41" s="2"/>
      <c r="B41" s="2"/>
      <c r="C41" s="2" t="s">
        <v>33</v>
      </c>
      <c r="D41" s="2"/>
      <c r="F41" s="2"/>
      <c r="G41" s="2"/>
      <c r="H41" s="2"/>
      <c r="I41" s="2"/>
      <c r="J41" s="2"/>
      <c r="K41" s="2"/>
      <c r="L41" s="20"/>
    </row>
    <row r="42" spans="1:12" ht="14.25">
      <c r="A42" s="2"/>
      <c r="B42" s="2"/>
      <c r="C42" s="2" t="s">
        <v>34</v>
      </c>
      <c r="D42" s="2"/>
      <c r="F42" s="7">
        <f>+F37</f>
        <v>-787</v>
      </c>
      <c r="G42" s="2"/>
      <c r="H42" s="3" t="s">
        <v>23</v>
      </c>
      <c r="I42" s="2"/>
      <c r="J42" s="7">
        <f>+J37</f>
        <v>-787</v>
      </c>
      <c r="K42" s="2"/>
      <c r="L42" s="20" t="str">
        <f>+L37</f>
        <v>N/R</v>
      </c>
    </row>
    <row r="43" spans="1:12" ht="14.25">
      <c r="A43" s="2"/>
      <c r="B43" s="2" t="s">
        <v>50</v>
      </c>
      <c r="C43" s="2" t="s">
        <v>51</v>
      </c>
      <c r="D43" s="2"/>
      <c r="F43" s="29">
        <v>0</v>
      </c>
      <c r="G43" s="3"/>
      <c r="H43" s="5" t="s">
        <v>23</v>
      </c>
      <c r="I43" s="3"/>
      <c r="J43" s="29">
        <v>0</v>
      </c>
      <c r="K43" s="2"/>
      <c r="L43" s="30" t="s">
        <v>23</v>
      </c>
    </row>
    <row r="44" spans="1:12" ht="14.25">
      <c r="A44" s="2"/>
      <c r="B44" s="2" t="s">
        <v>52</v>
      </c>
      <c r="C44" s="2" t="s">
        <v>52</v>
      </c>
      <c r="D44" s="2" t="s">
        <v>53</v>
      </c>
      <c r="F44" s="3"/>
      <c r="G44" s="3"/>
      <c r="H44" s="3"/>
      <c r="I44" s="3"/>
      <c r="J44" s="3"/>
      <c r="K44" s="2"/>
      <c r="L44" s="20"/>
    </row>
    <row r="45" spans="1:12" ht="14.25">
      <c r="A45" s="2"/>
      <c r="B45" s="2"/>
      <c r="C45" s="2"/>
      <c r="D45" s="2" t="s">
        <v>54</v>
      </c>
      <c r="F45" s="7">
        <f>+F42</f>
        <v>-787</v>
      </c>
      <c r="G45" s="2"/>
      <c r="H45" s="3" t="s">
        <v>23</v>
      </c>
      <c r="I45" s="2"/>
      <c r="J45" s="7">
        <f>+J42</f>
        <v>-787</v>
      </c>
      <c r="K45" s="2"/>
      <c r="L45" s="20" t="s">
        <v>23</v>
      </c>
    </row>
    <row r="46" spans="1:12" ht="14.25">
      <c r="A46" s="2"/>
      <c r="B46" s="2"/>
      <c r="C46" s="2" t="s">
        <v>55</v>
      </c>
      <c r="D46" s="2" t="s">
        <v>56</v>
      </c>
      <c r="F46" s="29">
        <v>0</v>
      </c>
      <c r="G46" s="3"/>
      <c r="H46" s="5" t="s">
        <v>23</v>
      </c>
      <c r="I46" s="3"/>
      <c r="J46" s="29">
        <v>0</v>
      </c>
      <c r="K46" s="2"/>
      <c r="L46" s="30" t="s">
        <v>23</v>
      </c>
    </row>
    <row r="47" spans="1:12" ht="14.25">
      <c r="A47" s="2"/>
      <c r="B47" s="2" t="s">
        <v>57</v>
      </c>
      <c r="C47" s="2" t="s">
        <v>58</v>
      </c>
      <c r="D47" s="2"/>
      <c r="F47" s="2"/>
      <c r="G47" s="2"/>
      <c r="H47" s="2"/>
      <c r="I47" s="2"/>
      <c r="J47" s="2"/>
      <c r="K47" s="2"/>
      <c r="L47" s="20"/>
    </row>
    <row r="48" spans="1:12" ht="14.25">
      <c r="A48" s="2"/>
      <c r="B48" s="2"/>
      <c r="C48" s="2" t="s">
        <v>59</v>
      </c>
      <c r="D48" s="2"/>
      <c r="F48" s="2"/>
      <c r="G48" s="2"/>
      <c r="H48" s="2"/>
      <c r="I48" s="2"/>
      <c r="J48" s="2"/>
      <c r="K48" s="2"/>
      <c r="L48" s="20"/>
    </row>
    <row r="49" spans="1:12" ht="14.25">
      <c r="A49" s="2"/>
      <c r="B49" s="2"/>
      <c r="C49" s="2" t="s">
        <v>60</v>
      </c>
      <c r="D49" s="2"/>
      <c r="F49" s="7">
        <f>+F45</f>
        <v>-787</v>
      </c>
      <c r="G49" s="2"/>
      <c r="H49" s="3" t="s">
        <v>23</v>
      </c>
      <c r="I49" s="2"/>
      <c r="J49" s="7">
        <f>+J45</f>
        <v>-787</v>
      </c>
      <c r="K49" s="2"/>
      <c r="L49" s="20" t="str">
        <f>+L45</f>
        <v>N/R</v>
      </c>
    </row>
    <row r="50" spans="1:12" ht="14.25">
      <c r="A50" s="2"/>
      <c r="B50" s="2"/>
      <c r="C50" s="2"/>
      <c r="D50" s="2"/>
      <c r="F50" s="2"/>
      <c r="G50" s="2"/>
      <c r="H50" s="2"/>
      <c r="I50" s="2"/>
      <c r="J50" s="2"/>
      <c r="K50" s="2"/>
      <c r="L50" s="20"/>
    </row>
    <row r="51" spans="1:12" ht="14.25">
      <c r="A51" s="2"/>
      <c r="B51" s="2" t="s">
        <v>61</v>
      </c>
      <c r="C51" s="2" t="s">
        <v>52</v>
      </c>
      <c r="D51" s="2" t="s">
        <v>62</v>
      </c>
      <c r="F51" s="39">
        <v>0</v>
      </c>
      <c r="G51" s="2"/>
      <c r="H51" s="38" t="s">
        <v>23</v>
      </c>
      <c r="I51" s="3"/>
      <c r="J51" s="39">
        <v>0</v>
      </c>
      <c r="K51" s="8"/>
      <c r="L51" s="42" t="s">
        <v>23</v>
      </c>
    </row>
    <row r="52" spans="1:12" ht="14.25">
      <c r="A52" s="2"/>
      <c r="B52" s="2"/>
      <c r="C52" s="2" t="s">
        <v>55</v>
      </c>
      <c r="D52" s="2" t="s">
        <v>56</v>
      </c>
      <c r="F52" s="40">
        <v>0</v>
      </c>
      <c r="G52" s="2"/>
      <c r="H52" s="37" t="s">
        <v>23</v>
      </c>
      <c r="I52" s="3"/>
      <c r="J52" s="40">
        <v>0</v>
      </c>
      <c r="K52" s="8"/>
      <c r="L52" s="40" t="s">
        <v>23</v>
      </c>
    </row>
    <row r="53" spans="1:12" ht="14.25">
      <c r="A53" s="2"/>
      <c r="B53" s="2"/>
      <c r="C53" s="2" t="s">
        <v>63</v>
      </c>
      <c r="D53" s="2" t="s">
        <v>64</v>
      </c>
      <c r="F53" s="31"/>
      <c r="G53" s="2"/>
      <c r="H53" s="3"/>
      <c r="I53" s="3"/>
      <c r="J53" s="3"/>
      <c r="K53" s="2"/>
      <c r="L53" s="3"/>
    </row>
    <row r="54" spans="1:12" ht="14.25">
      <c r="A54" s="2"/>
      <c r="B54" s="2"/>
      <c r="C54" s="2"/>
      <c r="D54" s="2" t="s">
        <v>65</v>
      </c>
      <c r="F54" s="29">
        <v>0</v>
      </c>
      <c r="G54" s="2"/>
      <c r="H54" s="5" t="s">
        <v>23</v>
      </c>
      <c r="I54" s="3"/>
      <c r="J54" s="29">
        <v>0</v>
      </c>
      <c r="K54" s="8"/>
      <c r="L54" s="29" t="s">
        <v>23</v>
      </c>
    </row>
    <row r="55" spans="1:12" ht="14.25">
      <c r="A55" s="2"/>
      <c r="B55" s="2" t="s">
        <v>66</v>
      </c>
      <c r="C55" s="2" t="s">
        <v>67</v>
      </c>
      <c r="D55" s="2"/>
      <c r="F55" s="2"/>
      <c r="G55" s="2"/>
      <c r="H55" s="3"/>
      <c r="I55" s="3"/>
      <c r="J55" s="3"/>
      <c r="K55" s="2"/>
      <c r="L55" s="3"/>
    </row>
    <row r="56" spans="1:12" ht="14.25">
      <c r="A56" s="2"/>
      <c r="B56" s="2"/>
      <c r="C56" s="2" t="s">
        <v>68</v>
      </c>
      <c r="D56" s="2"/>
      <c r="F56" s="2"/>
      <c r="G56" s="2"/>
      <c r="H56" s="2"/>
      <c r="I56" s="2"/>
      <c r="J56" s="2"/>
      <c r="K56" s="2"/>
      <c r="L56" s="3"/>
    </row>
    <row r="57" spans="1:12" ht="15" thickBot="1">
      <c r="A57" s="2"/>
      <c r="B57" s="2"/>
      <c r="C57" s="2" t="s">
        <v>65</v>
      </c>
      <c r="D57" s="2"/>
      <c r="F57" s="43">
        <f>+F49</f>
        <v>-787</v>
      </c>
      <c r="G57" s="2"/>
      <c r="H57" s="44" t="s">
        <v>23</v>
      </c>
      <c r="I57" s="2"/>
      <c r="J57" s="43">
        <f>+J49</f>
        <v>-787</v>
      </c>
      <c r="K57" s="2"/>
      <c r="L57" s="45" t="str">
        <f>+L49</f>
        <v>N/R</v>
      </c>
    </row>
    <row r="58" spans="1:12" ht="15" thickTop="1">
      <c r="A58" s="2"/>
      <c r="B58" s="2"/>
      <c r="C58" s="2"/>
      <c r="D58" s="2"/>
      <c r="F58" s="16"/>
      <c r="G58" s="2"/>
      <c r="H58" s="49"/>
      <c r="I58" s="2"/>
      <c r="J58" s="16"/>
      <c r="K58" s="2"/>
      <c r="L58" s="50"/>
    </row>
    <row r="59" spans="1:12" ht="14.25">
      <c r="A59" s="2">
        <v>3</v>
      </c>
      <c r="B59" s="2" t="s">
        <v>21</v>
      </c>
      <c r="C59" s="2" t="s">
        <v>69</v>
      </c>
      <c r="D59" s="2"/>
      <c r="F59" s="7"/>
      <c r="G59" s="2"/>
      <c r="H59" s="3"/>
      <c r="I59" s="2"/>
      <c r="J59" s="2"/>
      <c r="K59" s="2"/>
      <c r="L59" s="3"/>
    </row>
    <row r="60" spans="1:12" ht="14.25">
      <c r="A60" s="2"/>
      <c r="B60" s="2"/>
      <c r="C60" s="2" t="s">
        <v>70</v>
      </c>
      <c r="D60" s="2"/>
      <c r="F60" s="7"/>
      <c r="G60" s="2"/>
      <c r="H60" s="3"/>
      <c r="I60" s="2"/>
      <c r="J60" s="2"/>
      <c r="K60" s="2"/>
      <c r="L60" s="3"/>
    </row>
    <row r="61" spans="1:12" ht="14.25">
      <c r="A61" s="2"/>
      <c r="B61" s="2"/>
      <c r="C61" s="46" t="s">
        <v>71</v>
      </c>
      <c r="D61" s="2"/>
      <c r="F61" s="7"/>
      <c r="G61" s="2"/>
      <c r="H61" s="3"/>
      <c r="I61" s="2"/>
      <c r="J61" s="2"/>
      <c r="K61" s="2"/>
      <c r="L61" s="3"/>
    </row>
    <row r="62" spans="1:12" ht="14.25">
      <c r="A62" s="2"/>
      <c r="B62" s="2"/>
      <c r="C62" s="2" t="s">
        <v>72</v>
      </c>
      <c r="D62" s="2"/>
      <c r="F62" s="7"/>
      <c r="G62" s="2"/>
      <c r="H62" s="3"/>
      <c r="I62" s="2"/>
      <c r="J62" s="2"/>
      <c r="K62" s="2"/>
      <c r="L62" s="3"/>
    </row>
    <row r="63" spans="1:12" ht="14.25">
      <c r="A63" s="2"/>
      <c r="B63" s="2"/>
      <c r="C63" s="2" t="s">
        <v>73</v>
      </c>
      <c r="D63" s="46" t="s">
        <v>74</v>
      </c>
      <c r="F63" s="7" t="s">
        <v>19</v>
      </c>
      <c r="G63" s="2"/>
      <c r="H63" s="3"/>
      <c r="I63" s="2"/>
      <c r="J63" s="8"/>
      <c r="K63" s="2"/>
      <c r="L63" s="3"/>
    </row>
    <row r="64" spans="1:12" ht="14.25">
      <c r="A64" s="2"/>
      <c r="B64" s="2"/>
      <c r="C64" s="2"/>
      <c r="D64" s="46" t="s">
        <v>75</v>
      </c>
      <c r="F64" s="9">
        <v>-3.93</v>
      </c>
      <c r="G64" s="2"/>
      <c r="H64" s="3" t="s">
        <v>23</v>
      </c>
      <c r="I64" s="2"/>
      <c r="J64" s="8">
        <f>+F64</f>
        <v>-3.93</v>
      </c>
      <c r="K64" s="2"/>
      <c r="L64" s="31" t="s">
        <v>23</v>
      </c>
    </row>
    <row r="65" spans="1:12" ht="14.25">
      <c r="A65" s="2"/>
      <c r="B65" s="2"/>
      <c r="C65" s="2" t="s">
        <v>55</v>
      </c>
      <c r="D65" s="2" t="s">
        <v>76</v>
      </c>
      <c r="F65" s="9"/>
      <c r="G65" s="2"/>
      <c r="H65" s="3"/>
      <c r="I65" s="2"/>
      <c r="J65" s="8"/>
      <c r="K65" s="2"/>
      <c r="L65" s="3"/>
    </row>
    <row r="66" spans="1:12" ht="14.25">
      <c r="A66" s="2"/>
      <c r="B66" s="2"/>
      <c r="C66" s="2"/>
      <c r="D66" s="2" t="s">
        <v>77</v>
      </c>
      <c r="F66" s="47">
        <v>0</v>
      </c>
      <c r="G66" s="8"/>
      <c r="H66" s="26" t="str">
        <f>+H64</f>
        <v>N/R</v>
      </c>
      <c r="I66" s="8"/>
      <c r="J66" s="47">
        <v>0</v>
      </c>
      <c r="K66" s="8"/>
      <c r="L66" s="26" t="s">
        <v>23</v>
      </c>
    </row>
    <row r="67" spans="1:12" ht="14.25">
      <c r="A67" s="2"/>
      <c r="B67" s="2"/>
      <c r="C67" s="2"/>
      <c r="D67" s="2"/>
      <c r="F67" s="10"/>
      <c r="G67" s="2"/>
      <c r="H67" s="2"/>
      <c r="I67" s="2"/>
      <c r="J67" s="2"/>
      <c r="K67" s="2"/>
      <c r="L67" s="2"/>
    </row>
    <row r="68" spans="1:18" ht="14.25">
      <c r="A68" s="2">
        <v>4</v>
      </c>
      <c r="B68" s="2" t="s">
        <v>78</v>
      </c>
      <c r="C68" s="2"/>
      <c r="D68" s="2"/>
      <c r="E68" s="48"/>
      <c r="F68" s="11">
        <v>163</v>
      </c>
      <c r="G68" s="16"/>
      <c r="H68" s="30" t="s">
        <v>23</v>
      </c>
      <c r="I68" s="16"/>
      <c r="J68" s="11">
        <v>163</v>
      </c>
      <c r="K68" s="16"/>
      <c r="L68" s="30" t="s">
        <v>23</v>
      </c>
      <c r="M68" s="2"/>
      <c r="N68" s="2"/>
      <c r="O68" s="2"/>
      <c r="P68" s="2"/>
      <c r="Q68" s="2"/>
      <c r="R68" s="2"/>
    </row>
    <row r="69" spans="1:18" ht="14.25">
      <c r="A69" s="2"/>
      <c r="B69" s="2"/>
      <c r="C69" s="2"/>
      <c r="D69" s="2"/>
      <c r="E69" s="48"/>
      <c r="F69" s="16"/>
      <c r="G69" s="16"/>
      <c r="H69" s="16"/>
      <c r="I69" s="16"/>
      <c r="J69" s="16"/>
      <c r="K69" s="16"/>
      <c r="L69" s="16"/>
      <c r="M69" s="2"/>
      <c r="N69" s="2"/>
      <c r="O69" s="2"/>
      <c r="P69" s="2"/>
      <c r="Q69" s="2"/>
      <c r="R69" s="2"/>
    </row>
    <row r="70" spans="1:18" ht="14.25">
      <c r="A70" s="2">
        <v>5</v>
      </c>
      <c r="B70" s="2" t="s">
        <v>21</v>
      </c>
      <c r="C70" s="2" t="s">
        <v>79</v>
      </c>
      <c r="D70" s="2"/>
      <c r="E70" s="48"/>
      <c r="F70" s="7">
        <v>0</v>
      </c>
      <c r="G70" s="7"/>
      <c r="H70" s="20" t="s">
        <v>23</v>
      </c>
      <c r="I70" s="7"/>
      <c r="J70" s="7">
        <v>0</v>
      </c>
      <c r="K70" s="7"/>
      <c r="L70" s="20" t="s">
        <v>23</v>
      </c>
      <c r="M70" s="2"/>
      <c r="N70" s="2"/>
      <c r="O70" s="2"/>
      <c r="P70" s="2"/>
      <c r="Q70" s="2"/>
      <c r="R70" s="2"/>
    </row>
    <row r="71" spans="1:18" ht="14.25">
      <c r="A71" s="2"/>
      <c r="B71" s="2" t="s">
        <v>24</v>
      </c>
      <c r="C71" s="2" t="s">
        <v>80</v>
      </c>
      <c r="D71" s="2"/>
      <c r="E71" s="48"/>
      <c r="F71" s="15">
        <v>0</v>
      </c>
      <c r="G71" s="7"/>
      <c r="H71" s="27" t="s">
        <v>23</v>
      </c>
      <c r="I71" s="7"/>
      <c r="J71" s="15">
        <v>0</v>
      </c>
      <c r="K71" s="7"/>
      <c r="L71" s="27" t="s">
        <v>23</v>
      </c>
      <c r="M71" s="2"/>
      <c r="N71" s="2"/>
      <c r="O71" s="2"/>
      <c r="P71" s="2"/>
      <c r="Q71" s="2"/>
      <c r="R71" s="2"/>
    </row>
    <row r="72" spans="1:18" ht="14.25">
      <c r="A72" s="2"/>
      <c r="B72" s="2"/>
      <c r="C72" s="2"/>
      <c r="D72" s="2"/>
      <c r="E72" s="48"/>
      <c r="F72" s="7"/>
      <c r="G72" s="7"/>
      <c r="H72" s="20"/>
      <c r="I72" s="7"/>
      <c r="J72" s="7"/>
      <c r="K72" s="7"/>
      <c r="L72" s="7"/>
      <c r="M72" s="2"/>
      <c r="N72" s="2"/>
      <c r="O72" s="2"/>
      <c r="P72" s="2"/>
      <c r="Q72" s="2"/>
      <c r="R72" s="2"/>
    </row>
    <row r="73" spans="1:18" ht="14.25">
      <c r="A73" s="2"/>
      <c r="B73" s="2"/>
      <c r="C73" s="2"/>
      <c r="D73" s="2"/>
      <c r="E73" s="48"/>
      <c r="F73" s="7"/>
      <c r="G73" s="7"/>
      <c r="H73" s="7"/>
      <c r="I73" s="7"/>
      <c r="J73" s="7"/>
      <c r="K73" s="7"/>
      <c r="L73" s="7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</sheetData>
  <printOptions/>
  <pageMargins left="0.75" right="0.75" top="0.78" bottom="0.77" header="0.5" footer="0.5"/>
  <pageSetup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40.7109375" style="0" customWidth="1"/>
    <col min="4" max="4" width="13.7109375" style="0" customWidth="1"/>
    <col min="5" max="5" width="1.28515625" style="0" customWidth="1"/>
    <col min="6" max="6" width="13.7109375" style="0" customWidth="1"/>
  </cols>
  <sheetData>
    <row r="1" spans="1:7" ht="20.25">
      <c r="A1" s="59" t="s">
        <v>229</v>
      </c>
      <c r="E1" s="24"/>
      <c r="F1" s="24"/>
      <c r="G1" s="24"/>
    </row>
    <row r="3" ht="9.75" customHeight="1">
      <c r="A3" s="18"/>
    </row>
    <row r="4" ht="15">
      <c r="A4" s="63" t="s">
        <v>228</v>
      </c>
    </row>
    <row r="5" ht="15">
      <c r="A5" s="63" t="s">
        <v>223</v>
      </c>
    </row>
    <row r="6" spans="1:6" ht="14.25">
      <c r="A6" s="2"/>
      <c r="B6" s="2"/>
      <c r="C6" s="2"/>
      <c r="D6" s="3" t="s">
        <v>82</v>
      </c>
      <c r="E6" s="3"/>
      <c r="F6" s="3" t="s">
        <v>83</v>
      </c>
    </row>
    <row r="7" spans="1:6" ht="15.75">
      <c r="A7" s="18" t="s">
        <v>81</v>
      </c>
      <c r="B7" s="2"/>
      <c r="C7" s="2"/>
      <c r="D7" s="3" t="s">
        <v>84</v>
      </c>
      <c r="E7" s="3"/>
      <c r="F7" s="3" t="s">
        <v>9</v>
      </c>
    </row>
    <row r="8" spans="1:6" ht="14.25">
      <c r="A8" s="2"/>
      <c r="B8" s="2"/>
      <c r="C8" s="2"/>
      <c r="D8" s="3" t="s">
        <v>8</v>
      </c>
      <c r="E8" s="3"/>
      <c r="F8" s="3" t="s">
        <v>85</v>
      </c>
    </row>
    <row r="9" spans="1:6" ht="14.25">
      <c r="A9" s="2"/>
      <c r="B9" s="2"/>
      <c r="C9" s="2"/>
      <c r="D9" s="3" t="s">
        <v>13</v>
      </c>
      <c r="E9" s="3"/>
      <c r="F9" s="3" t="s">
        <v>86</v>
      </c>
    </row>
    <row r="10" spans="1:6" ht="14.25">
      <c r="A10" s="2"/>
      <c r="B10" s="2"/>
      <c r="C10" s="2"/>
      <c r="D10" s="51" t="s">
        <v>87</v>
      </c>
      <c r="E10" s="3"/>
      <c r="F10" s="51" t="s">
        <v>230</v>
      </c>
    </row>
    <row r="11" spans="1:6" ht="14.25">
      <c r="A11" s="2"/>
      <c r="B11" s="2"/>
      <c r="C11" s="2"/>
      <c r="D11" s="3" t="s">
        <v>20</v>
      </c>
      <c r="E11" s="3"/>
      <c r="F11" s="51" t="s">
        <v>20</v>
      </c>
    </row>
    <row r="12" spans="1:6" ht="14.25">
      <c r="A12" s="2"/>
      <c r="B12" s="2"/>
      <c r="C12" s="2"/>
      <c r="D12" s="3"/>
      <c r="E12" s="3"/>
      <c r="F12" s="3"/>
    </row>
    <row r="13" spans="1:6" ht="14.25">
      <c r="A13" s="19" t="s">
        <v>88</v>
      </c>
      <c r="B13" s="2" t="s">
        <v>89</v>
      </c>
      <c r="C13" s="2"/>
      <c r="D13" s="7">
        <v>19944</v>
      </c>
      <c r="E13" s="7"/>
      <c r="F13" s="7">
        <v>21426</v>
      </c>
    </row>
    <row r="14" spans="1:6" ht="14.25">
      <c r="A14" s="19" t="s">
        <v>90</v>
      </c>
      <c r="B14" s="2" t="s">
        <v>91</v>
      </c>
      <c r="C14" s="2"/>
      <c r="D14" s="7">
        <v>0</v>
      </c>
      <c r="E14" s="7"/>
      <c r="F14" s="7">
        <v>0</v>
      </c>
    </row>
    <row r="15" spans="1:6" ht="14.25">
      <c r="A15" s="19" t="s">
        <v>92</v>
      </c>
      <c r="B15" s="2" t="s">
        <v>93</v>
      </c>
      <c r="C15" s="2"/>
      <c r="D15" s="7">
        <v>21</v>
      </c>
      <c r="E15" s="7"/>
      <c r="F15" s="7">
        <v>21</v>
      </c>
    </row>
    <row r="16" spans="1:6" ht="14.25">
      <c r="A16" s="19" t="s">
        <v>94</v>
      </c>
      <c r="B16" s="2" t="s">
        <v>95</v>
      </c>
      <c r="C16" s="2"/>
      <c r="D16" s="7">
        <v>0</v>
      </c>
      <c r="E16" s="7"/>
      <c r="F16" s="7">
        <v>0</v>
      </c>
    </row>
    <row r="17" spans="1:6" ht="14.25">
      <c r="A17" s="2"/>
      <c r="B17" s="2"/>
      <c r="C17" s="2"/>
      <c r="D17" s="7"/>
      <c r="E17" s="16"/>
      <c r="F17" s="7"/>
    </row>
    <row r="18" spans="1:6" ht="14.25">
      <c r="A18" s="19" t="s">
        <v>96</v>
      </c>
      <c r="B18" s="2" t="s">
        <v>97</v>
      </c>
      <c r="C18" s="2"/>
      <c r="D18" s="16"/>
      <c r="E18" s="16"/>
      <c r="F18" s="16"/>
    </row>
    <row r="19" spans="1:6" ht="14.25">
      <c r="A19" s="2"/>
      <c r="B19" s="2"/>
      <c r="C19" s="17" t="s">
        <v>98</v>
      </c>
      <c r="D19" s="52">
        <v>7885</v>
      </c>
      <c r="E19" s="16"/>
      <c r="F19" s="52">
        <v>10453</v>
      </c>
    </row>
    <row r="20" spans="1:6" ht="14.25">
      <c r="A20" s="2"/>
      <c r="B20" s="2"/>
      <c r="C20" s="17" t="s">
        <v>99</v>
      </c>
      <c r="D20" s="34">
        <v>8065</v>
      </c>
      <c r="E20" s="16"/>
      <c r="F20" s="34">
        <v>8915</v>
      </c>
    </row>
    <row r="21" spans="1:6" ht="14.25">
      <c r="A21" s="2"/>
      <c r="B21" s="2"/>
      <c r="C21" s="17" t="s">
        <v>100</v>
      </c>
      <c r="D21" s="34">
        <v>1659</v>
      </c>
      <c r="E21" s="16"/>
      <c r="F21" s="34">
        <v>1607</v>
      </c>
    </row>
    <row r="22" spans="1:6" ht="14.25">
      <c r="A22" s="2"/>
      <c r="B22" s="2"/>
      <c r="C22" s="17" t="s">
        <v>101</v>
      </c>
      <c r="D22" s="34">
        <v>158</v>
      </c>
      <c r="E22" s="16"/>
      <c r="F22" s="34">
        <v>510</v>
      </c>
    </row>
    <row r="23" spans="1:6" ht="14.25">
      <c r="A23" s="2"/>
      <c r="B23" s="2"/>
      <c r="C23" s="17" t="s">
        <v>102</v>
      </c>
      <c r="D23" s="53">
        <v>1574</v>
      </c>
      <c r="E23" s="16"/>
      <c r="F23" s="53">
        <v>658</v>
      </c>
    </row>
    <row r="24" spans="1:6" ht="14.25">
      <c r="A24" s="2"/>
      <c r="B24" s="2"/>
      <c r="C24" s="2"/>
      <c r="D24" s="54">
        <f>SUM(D19:D23)</f>
        <v>19341</v>
      </c>
      <c r="E24" s="16">
        <f>SUM(E19:E23)</f>
        <v>0</v>
      </c>
      <c r="F24" s="54">
        <f>SUM(F19:F23)</f>
        <v>22143</v>
      </c>
    </row>
    <row r="25" spans="1:6" ht="14.25">
      <c r="A25" s="19" t="s">
        <v>103</v>
      </c>
      <c r="B25" s="2" t="s">
        <v>104</v>
      </c>
      <c r="C25" s="2"/>
      <c r="D25" s="52"/>
      <c r="E25" s="16"/>
      <c r="F25" s="52"/>
    </row>
    <row r="26" spans="1:6" ht="14.25">
      <c r="A26" s="2"/>
      <c r="B26" s="2"/>
      <c r="C26" s="17" t="s">
        <v>105</v>
      </c>
      <c r="D26" s="34">
        <v>1643</v>
      </c>
      <c r="E26" s="16"/>
      <c r="F26" s="34">
        <v>2524</v>
      </c>
    </row>
    <row r="27" spans="1:6" ht="14.25">
      <c r="A27" s="2"/>
      <c r="B27" s="2"/>
      <c r="C27" s="17" t="s">
        <v>106</v>
      </c>
      <c r="D27" s="34">
        <v>1987</v>
      </c>
      <c r="E27" s="16"/>
      <c r="F27" s="34">
        <v>3633</v>
      </c>
    </row>
    <row r="28" spans="1:6" ht="14.25">
      <c r="A28" s="2"/>
      <c r="B28" s="2"/>
      <c r="C28" s="17" t="s">
        <v>107</v>
      </c>
      <c r="D28" s="34">
        <v>485</v>
      </c>
      <c r="E28" s="16"/>
      <c r="F28" s="34">
        <v>404</v>
      </c>
    </row>
    <row r="29" spans="1:6" ht="14.25">
      <c r="A29" s="2"/>
      <c r="B29" s="2"/>
      <c r="C29" s="17" t="s">
        <v>108</v>
      </c>
      <c r="D29" s="34">
        <v>784</v>
      </c>
      <c r="E29" s="16"/>
      <c r="F29" s="34">
        <v>1029</v>
      </c>
    </row>
    <row r="30" spans="1:6" ht="14.25">
      <c r="A30" s="2"/>
      <c r="B30" s="2"/>
      <c r="C30" s="17" t="s">
        <v>109</v>
      </c>
      <c r="D30" s="34">
        <v>0</v>
      </c>
      <c r="E30" s="16"/>
      <c r="F30" s="34">
        <v>0</v>
      </c>
    </row>
    <row r="31" spans="1:6" ht="14.25">
      <c r="A31" s="2"/>
      <c r="B31" s="2"/>
      <c r="C31" s="2"/>
      <c r="D31" s="54">
        <f>SUM(D26:D30)</f>
        <v>4899</v>
      </c>
      <c r="E31" s="16">
        <f>SUM(E26:E30)</f>
        <v>0</v>
      </c>
      <c r="F31" s="54">
        <f>SUM(F26:F30)</f>
        <v>7590</v>
      </c>
    </row>
    <row r="32" spans="1:6" ht="14.25">
      <c r="A32" s="2"/>
      <c r="B32" s="2"/>
      <c r="C32" s="2"/>
      <c r="D32" s="15"/>
      <c r="E32" s="16"/>
      <c r="F32" s="15"/>
    </row>
    <row r="33" spans="1:6" ht="14.25">
      <c r="A33" s="19" t="s">
        <v>110</v>
      </c>
      <c r="B33" s="2" t="s">
        <v>111</v>
      </c>
      <c r="C33" s="2"/>
      <c r="D33" s="15">
        <f>+D24-D31</f>
        <v>14442</v>
      </c>
      <c r="E33" s="16">
        <f>+E24-E31</f>
        <v>0</v>
      </c>
      <c r="F33" s="15">
        <f>+F24-F31</f>
        <v>14553</v>
      </c>
    </row>
    <row r="34" spans="1:6" ht="15" thickBot="1">
      <c r="A34" s="2"/>
      <c r="B34" s="2"/>
      <c r="C34" s="2"/>
      <c r="D34" s="55">
        <f>+D13+D15+D24-D31</f>
        <v>34407</v>
      </c>
      <c r="E34" s="16">
        <f>+E13+E15+E24-E31</f>
        <v>0</v>
      </c>
      <c r="F34" s="55">
        <f>+F13+F15+F24-F31</f>
        <v>36000</v>
      </c>
    </row>
    <row r="35" spans="1:6" ht="15" thickTop="1">
      <c r="A35" s="19" t="s">
        <v>112</v>
      </c>
      <c r="B35" s="2" t="s">
        <v>113</v>
      </c>
      <c r="C35" s="2"/>
      <c r="D35" s="16" t="s">
        <v>19</v>
      </c>
      <c r="E35" s="16"/>
      <c r="F35" s="16"/>
    </row>
    <row r="36" spans="1:6" ht="14.25">
      <c r="A36" s="2"/>
      <c r="B36" s="2" t="s">
        <v>114</v>
      </c>
      <c r="C36" s="2"/>
      <c r="D36" s="7">
        <v>19999</v>
      </c>
      <c r="E36" s="16"/>
      <c r="F36" s="7">
        <v>19999</v>
      </c>
    </row>
    <row r="37" spans="1:6" ht="14.25">
      <c r="A37" s="2"/>
      <c r="B37" s="2" t="s">
        <v>115</v>
      </c>
      <c r="C37" s="2"/>
      <c r="D37" s="7">
        <v>0</v>
      </c>
      <c r="E37" s="16"/>
      <c r="F37" s="7" t="s">
        <v>19</v>
      </c>
    </row>
    <row r="38" spans="1:6" ht="14.25">
      <c r="A38" s="2"/>
      <c r="B38" s="2"/>
      <c r="C38" s="17" t="s">
        <v>116</v>
      </c>
      <c r="D38" s="7">
        <v>6460</v>
      </c>
      <c r="E38" s="16"/>
      <c r="F38" s="7">
        <v>6460</v>
      </c>
    </row>
    <row r="39" spans="1:6" ht="14.25">
      <c r="A39" s="2"/>
      <c r="B39" s="2"/>
      <c r="C39" s="17" t="s">
        <v>117</v>
      </c>
      <c r="D39" s="7">
        <v>6158</v>
      </c>
      <c r="E39" s="16"/>
      <c r="F39" s="7">
        <v>6945</v>
      </c>
    </row>
    <row r="40" spans="1:6" ht="14.25">
      <c r="A40" s="2"/>
      <c r="B40" s="2"/>
      <c r="C40" s="2"/>
      <c r="D40" s="7"/>
      <c r="E40" s="16"/>
      <c r="F40" s="7"/>
    </row>
    <row r="41" spans="1:6" ht="14.25">
      <c r="A41" s="19" t="s">
        <v>118</v>
      </c>
      <c r="B41" s="2" t="s">
        <v>119</v>
      </c>
      <c r="C41" s="2"/>
      <c r="D41" s="7">
        <v>0</v>
      </c>
      <c r="E41" s="16"/>
      <c r="F41" s="7">
        <v>0</v>
      </c>
    </row>
    <row r="42" spans="1:6" ht="14.25">
      <c r="A42" s="19" t="s">
        <v>120</v>
      </c>
      <c r="B42" s="2" t="s">
        <v>121</v>
      </c>
      <c r="C42" s="2"/>
      <c r="D42" s="7">
        <v>1111</v>
      </c>
      <c r="E42" s="16"/>
      <c r="F42" s="7">
        <v>1938</v>
      </c>
    </row>
    <row r="43" spans="1:6" ht="14.25">
      <c r="A43" s="19" t="s">
        <v>122</v>
      </c>
      <c r="B43" s="2" t="s">
        <v>123</v>
      </c>
      <c r="C43" s="2"/>
      <c r="D43" s="7">
        <v>679</v>
      </c>
      <c r="E43" s="16"/>
      <c r="F43" s="7">
        <v>658</v>
      </c>
    </row>
    <row r="44" spans="1:6" ht="14.25">
      <c r="A44" s="2"/>
      <c r="B44" s="2"/>
      <c r="C44" s="2"/>
      <c r="D44" s="15">
        <f>SUM(D36:D43)</f>
        <v>34407</v>
      </c>
      <c r="E44" s="16">
        <f>SUM(E36:E43)</f>
        <v>0</v>
      </c>
      <c r="F44" s="15">
        <f>SUM(F36:F43)</f>
        <v>36000</v>
      </c>
    </row>
    <row r="45" spans="1:6" ht="14.25">
      <c r="A45" s="19" t="s">
        <v>124</v>
      </c>
      <c r="B45" s="2" t="s">
        <v>125</v>
      </c>
      <c r="C45" s="2"/>
      <c r="D45" s="7">
        <v>163</v>
      </c>
      <c r="E45" s="16">
        <f>+E34</f>
        <v>0</v>
      </c>
      <c r="F45" s="7">
        <v>167</v>
      </c>
    </row>
    <row r="46" spans="1:6" ht="14.25">
      <c r="A46" s="2"/>
      <c r="B46" s="2"/>
      <c r="C46" s="2"/>
      <c r="D46" s="7"/>
      <c r="E46" s="16"/>
      <c r="F46" s="7"/>
    </row>
    <row r="47" spans="1:6" ht="14.25">
      <c r="A47" s="2"/>
      <c r="B47" s="2"/>
      <c r="C47" s="2"/>
      <c r="D47" s="7"/>
      <c r="E47" s="16"/>
      <c r="F47" s="7"/>
    </row>
    <row r="48" spans="1:6" ht="14.25">
      <c r="A48" s="2"/>
      <c r="B48" s="2"/>
      <c r="C48" s="2"/>
      <c r="D48" s="7"/>
      <c r="E48" s="16"/>
      <c r="F48" s="7"/>
    </row>
    <row r="49" spans="1:6" ht="14.25">
      <c r="A49" s="2"/>
      <c r="B49" s="2"/>
      <c r="C49" s="2"/>
      <c r="D49" s="7"/>
      <c r="E49" s="16"/>
      <c r="F49" s="7"/>
    </row>
    <row r="50" spans="1:6" ht="14.25">
      <c r="A50" s="2"/>
      <c r="B50" s="2"/>
      <c r="C50" s="2"/>
      <c r="D50" s="7"/>
      <c r="E50" s="16"/>
      <c r="F50" s="7"/>
    </row>
    <row r="51" spans="1:6" ht="14.25">
      <c r="A51" s="65" t="s">
        <v>19</v>
      </c>
      <c r="B51" s="2"/>
      <c r="C51" s="2"/>
      <c r="D51" s="7"/>
      <c r="E51" s="16"/>
      <c r="F51" s="7"/>
    </row>
    <row r="52" spans="1:6" ht="14.25">
      <c r="A52" s="60"/>
      <c r="B52" s="2"/>
      <c r="C52" s="2"/>
      <c r="D52" s="7"/>
      <c r="E52" s="16"/>
      <c r="F52" s="7"/>
    </row>
    <row r="53" spans="1:6" ht="14.25">
      <c r="A53" s="60"/>
      <c r="B53" s="2"/>
      <c r="C53" s="2"/>
      <c r="D53" s="7"/>
      <c r="E53" s="16"/>
      <c r="F53" s="7"/>
    </row>
    <row r="54" spans="1:7" ht="16.5">
      <c r="A54" s="66" t="s">
        <v>222</v>
      </c>
      <c r="B54" s="66"/>
      <c r="C54" s="66"/>
      <c r="D54" s="66"/>
      <c r="E54" s="66"/>
      <c r="F54" s="66"/>
      <c r="G54" s="66"/>
    </row>
    <row r="55" spans="1:7" ht="15.75">
      <c r="A55" s="67" t="s">
        <v>224</v>
      </c>
      <c r="B55" s="67"/>
      <c r="C55" s="67"/>
      <c r="D55" s="67"/>
      <c r="E55" s="67"/>
      <c r="F55" s="67"/>
      <c r="G55" s="67"/>
    </row>
    <row r="56" spans="1:7" ht="15.75">
      <c r="A56" s="64"/>
      <c r="B56" s="64"/>
      <c r="C56" s="64"/>
      <c r="D56" s="64"/>
      <c r="E56" s="64"/>
      <c r="F56" s="64"/>
      <c r="G56" s="64"/>
    </row>
    <row r="57" spans="1:6" ht="14.25">
      <c r="A57" s="2"/>
      <c r="B57" s="2"/>
      <c r="C57" s="2"/>
      <c r="D57" s="2"/>
      <c r="E57" s="2"/>
      <c r="F57" s="2"/>
    </row>
    <row r="58" spans="1:6" ht="15">
      <c r="A58" s="56" t="s">
        <v>126</v>
      </c>
      <c r="C58" s="2"/>
      <c r="D58" s="2"/>
      <c r="E58" s="2"/>
      <c r="F58" s="2"/>
    </row>
    <row r="59" spans="1:6" ht="15">
      <c r="A59" s="2"/>
      <c r="B59" s="56"/>
      <c r="C59" s="2"/>
      <c r="D59" s="2"/>
      <c r="E59" s="2"/>
      <c r="F59" s="2"/>
    </row>
    <row r="60" spans="1:6" ht="14.25">
      <c r="A60" s="2"/>
      <c r="C60" s="2"/>
      <c r="D60" s="2"/>
      <c r="E60" s="2"/>
      <c r="F60" s="2"/>
    </row>
    <row r="61" spans="1:6" ht="15">
      <c r="A61" s="19" t="s">
        <v>127</v>
      </c>
      <c r="B61" s="14" t="s">
        <v>128</v>
      </c>
      <c r="C61" s="2"/>
      <c r="D61" s="2"/>
      <c r="E61" s="2"/>
      <c r="F61" s="2"/>
    </row>
    <row r="62" spans="1:6" ht="14.25">
      <c r="A62" s="2"/>
      <c r="B62" s="2" t="s">
        <v>129</v>
      </c>
      <c r="C62" s="2"/>
      <c r="D62" s="2"/>
      <c r="E62" s="2"/>
      <c r="F62" s="2"/>
    </row>
    <row r="63" spans="1:6" ht="14.25">
      <c r="A63" s="2"/>
      <c r="B63" s="2" t="s">
        <v>130</v>
      </c>
      <c r="C63" s="2"/>
      <c r="D63" s="2"/>
      <c r="E63" s="2"/>
      <c r="F63" s="2"/>
    </row>
    <row r="64" spans="1:6" ht="14.25">
      <c r="A64" s="2"/>
      <c r="B64" s="2" t="s">
        <v>131</v>
      </c>
      <c r="C64" s="2"/>
      <c r="D64" s="2"/>
      <c r="E64" s="2"/>
      <c r="F64" s="2"/>
    </row>
    <row r="65" spans="1:6" ht="14.25">
      <c r="A65" s="2"/>
      <c r="B65" s="2" t="s">
        <v>19</v>
      </c>
      <c r="C65" s="2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5">
      <c r="A67" s="19" t="s">
        <v>132</v>
      </c>
      <c r="B67" s="14" t="s">
        <v>133</v>
      </c>
      <c r="C67" s="2"/>
      <c r="D67" s="2"/>
      <c r="E67" s="2"/>
      <c r="F67" s="2"/>
    </row>
    <row r="68" spans="1:6" ht="14.25">
      <c r="A68" s="2"/>
      <c r="B68" s="46" t="s">
        <v>134</v>
      </c>
      <c r="C68" s="2"/>
      <c r="D68" s="2"/>
      <c r="E68" s="2"/>
      <c r="F68" s="2"/>
    </row>
    <row r="69" spans="1:6" ht="14.25">
      <c r="A69" s="2"/>
      <c r="B69" s="46"/>
      <c r="C69" s="2"/>
      <c r="D69" s="2"/>
      <c r="E69" s="2"/>
      <c r="F69" s="2"/>
    </row>
    <row r="70" spans="1:6" ht="14.25">
      <c r="A70" s="2"/>
      <c r="B70" s="2"/>
      <c r="C70" s="2"/>
      <c r="D70" s="2"/>
      <c r="E70" s="2"/>
      <c r="F70" s="2"/>
    </row>
    <row r="71" spans="1:6" ht="15">
      <c r="A71" s="19" t="s">
        <v>135</v>
      </c>
      <c r="B71" s="14" t="s">
        <v>136</v>
      </c>
      <c r="C71" s="2"/>
      <c r="D71" s="2"/>
      <c r="E71" s="2"/>
      <c r="F71" s="2"/>
    </row>
    <row r="72" spans="1:6" ht="14.25">
      <c r="A72" s="2"/>
      <c r="B72" s="46" t="s">
        <v>137</v>
      </c>
      <c r="C72" s="2"/>
      <c r="D72" s="2"/>
      <c r="E72" s="2"/>
      <c r="F72" s="2"/>
    </row>
    <row r="73" spans="1:6" ht="14.25">
      <c r="A73" s="2"/>
      <c r="B73" s="2" t="s">
        <v>19</v>
      </c>
      <c r="C73" s="2"/>
      <c r="D73" s="2"/>
      <c r="E73" s="2"/>
      <c r="F73" s="2"/>
    </row>
    <row r="74" spans="1:6" ht="14.25">
      <c r="A74" s="2"/>
      <c r="B74" s="2"/>
      <c r="C74" s="2"/>
      <c r="D74" s="2"/>
      <c r="E74" s="2"/>
      <c r="F74" s="2"/>
    </row>
    <row r="75" spans="1:6" ht="15">
      <c r="A75" s="19" t="s">
        <v>138</v>
      </c>
      <c r="B75" s="14" t="s">
        <v>51</v>
      </c>
      <c r="C75" s="2"/>
      <c r="D75" s="2"/>
      <c r="E75" s="2"/>
      <c r="F75" s="2"/>
    </row>
    <row r="76" spans="1:6" ht="14.25">
      <c r="A76" s="2"/>
      <c r="B76" s="2" t="s">
        <v>139</v>
      </c>
      <c r="C76" s="2"/>
      <c r="D76" s="2"/>
      <c r="E76" s="2"/>
      <c r="F76" s="2"/>
    </row>
    <row r="77" spans="1:6" ht="14.25">
      <c r="A77" s="2"/>
      <c r="B77" s="2" t="s">
        <v>140</v>
      </c>
      <c r="C77" s="2"/>
      <c r="D77" s="2"/>
      <c r="E77" s="2"/>
      <c r="F77" s="2"/>
    </row>
    <row r="78" spans="1:6" ht="14.25">
      <c r="A78" s="2"/>
      <c r="B78" s="46" t="s">
        <v>141</v>
      </c>
      <c r="C78" s="2"/>
      <c r="D78" s="2"/>
      <c r="E78" s="2"/>
      <c r="F78" s="2"/>
    </row>
    <row r="79" spans="1:6" ht="14.25">
      <c r="A79" s="2"/>
      <c r="B79" s="2" t="s">
        <v>142</v>
      </c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4.25">
      <c r="A81" s="2"/>
      <c r="B81" s="2"/>
      <c r="C81" s="2"/>
      <c r="D81" s="2"/>
      <c r="E81" s="2"/>
      <c r="F81" s="2"/>
    </row>
    <row r="82" spans="1:6" ht="15">
      <c r="A82" s="19" t="s">
        <v>143</v>
      </c>
      <c r="B82" s="14" t="s">
        <v>144</v>
      </c>
      <c r="C82" s="2"/>
      <c r="D82" s="2"/>
      <c r="E82" s="2"/>
      <c r="F82" s="2"/>
    </row>
    <row r="83" spans="1:6" ht="14.25">
      <c r="A83" s="2"/>
      <c r="B83" s="46" t="s">
        <v>145</v>
      </c>
      <c r="C83" s="2"/>
      <c r="D83" s="2"/>
      <c r="E83" s="2"/>
      <c r="F83" s="2"/>
    </row>
    <row r="84" spans="1:6" ht="14.25">
      <c r="A84" s="2"/>
      <c r="B84" s="2" t="s">
        <v>146</v>
      </c>
      <c r="C84" s="2"/>
      <c r="D84" s="2"/>
      <c r="E84" s="2"/>
      <c r="F84" s="2"/>
    </row>
    <row r="85" spans="1:6" ht="14.25">
      <c r="A85" s="2"/>
      <c r="B85" s="2"/>
      <c r="C85" s="2"/>
      <c r="D85" s="2"/>
      <c r="E85" s="2"/>
      <c r="F85" s="2"/>
    </row>
    <row r="86" spans="1:6" ht="14.25">
      <c r="A86" s="2"/>
      <c r="B86" s="2"/>
      <c r="C86" s="2"/>
      <c r="D86" s="2"/>
      <c r="E86" s="2"/>
      <c r="F86" s="2"/>
    </row>
    <row r="87" spans="1:6" ht="15">
      <c r="A87" s="19" t="s">
        <v>147</v>
      </c>
      <c r="B87" s="57" t="s">
        <v>148</v>
      </c>
      <c r="C87" s="2"/>
      <c r="D87" s="2"/>
      <c r="E87" s="2"/>
      <c r="F87" s="2"/>
    </row>
    <row r="88" spans="1:6" ht="14.25">
      <c r="A88" s="2"/>
      <c r="B88" s="46" t="s">
        <v>149</v>
      </c>
      <c r="C88" s="2"/>
      <c r="D88" s="2"/>
      <c r="E88" s="2"/>
      <c r="F88" s="2"/>
    </row>
    <row r="89" spans="1:6" ht="14.25">
      <c r="A89" s="2"/>
      <c r="B89" s="46" t="s">
        <v>150</v>
      </c>
      <c r="C89" s="2"/>
      <c r="D89" s="2"/>
      <c r="E89" s="2"/>
      <c r="F89" s="2"/>
    </row>
    <row r="90" spans="1:6" ht="14.25">
      <c r="A90" s="2"/>
      <c r="B90" s="46"/>
      <c r="C90" s="2"/>
      <c r="D90" s="2"/>
      <c r="E90" s="2"/>
      <c r="F90" s="2"/>
    </row>
    <row r="91" spans="1:6" ht="14.25">
      <c r="A91" s="2"/>
      <c r="B91" s="2"/>
      <c r="C91" s="2"/>
      <c r="D91" s="2"/>
      <c r="E91" s="2"/>
      <c r="F91" s="2"/>
    </row>
    <row r="92" spans="1:6" ht="15">
      <c r="A92" s="19" t="s">
        <v>151</v>
      </c>
      <c r="B92" s="14" t="s">
        <v>152</v>
      </c>
      <c r="C92" s="2"/>
      <c r="D92" s="2"/>
      <c r="E92" s="2"/>
      <c r="F92" s="2"/>
    </row>
    <row r="93" spans="1:6" ht="14.25">
      <c r="A93" s="2"/>
      <c r="B93" s="46" t="s">
        <v>153</v>
      </c>
      <c r="C93" s="2"/>
      <c r="D93" s="2"/>
      <c r="E93" s="2"/>
      <c r="F93" s="2"/>
    </row>
    <row r="94" spans="1:6" ht="14.25">
      <c r="A94" s="2"/>
      <c r="B94" s="2" t="s">
        <v>154</v>
      </c>
      <c r="C94" s="2"/>
      <c r="D94" s="2"/>
      <c r="E94" s="2"/>
      <c r="F94" s="2"/>
    </row>
    <row r="95" spans="1:6" ht="14.25">
      <c r="A95" s="2"/>
      <c r="B95" s="2"/>
      <c r="C95" s="2"/>
      <c r="D95" s="2"/>
      <c r="E95" s="2"/>
      <c r="F95" s="2"/>
    </row>
    <row r="96" spans="1:6" ht="14.25">
      <c r="A96" s="2"/>
      <c r="B96" s="2"/>
      <c r="C96" s="2"/>
      <c r="D96" s="2"/>
      <c r="E96" s="2"/>
      <c r="F96" s="2"/>
    </row>
    <row r="97" spans="1:6" ht="15">
      <c r="A97" s="19" t="s">
        <v>155</v>
      </c>
      <c r="B97" s="14" t="s">
        <v>156</v>
      </c>
      <c r="C97" s="2"/>
      <c r="D97" s="2"/>
      <c r="E97" s="2"/>
      <c r="F97" s="2"/>
    </row>
    <row r="98" spans="1:6" ht="14.25">
      <c r="A98" s="2"/>
      <c r="B98" s="46" t="s">
        <v>157</v>
      </c>
      <c r="C98" s="2"/>
      <c r="D98" s="2"/>
      <c r="E98" s="2"/>
      <c r="F98" s="2"/>
    </row>
    <row r="99" spans="1:6" ht="14.25">
      <c r="A99" s="2"/>
      <c r="B99" s="2" t="s">
        <v>158</v>
      </c>
      <c r="C99" s="2"/>
      <c r="D99" s="2"/>
      <c r="E99" s="2"/>
      <c r="F99" s="2"/>
    </row>
    <row r="100" spans="1:6" ht="14.25">
      <c r="A100" s="2"/>
      <c r="B100" s="2"/>
      <c r="C100" s="2"/>
      <c r="D100" s="2"/>
      <c r="E100" s="2"/>
      <c r="F100" s="2"/>
    </row>
    <row r="101" spans="1:6" ht="14.25">
      <c r="A101" s="2"/>
      <c r="B101" s="2"/>
      <c r="C101" s="2"/>
      <c r="D101" s="2"/>
      <c r="E101" s="2"/>
      <c r="F101" s="2"/>
    </row>
    <row r="102" spans="1:6" ht="15">
      <c r="A102" s="19" t="s">
        <v>159</v>
      </c>
      <c r="B102" s="14" t="s">
        <v>160</v>
      </c>
      <c r="C102" s="2"/>
      <c r="D102" s="2"/>
      <c r="E102" s="2"/>
      <c r="F102" s="2"/>
    </row>
    <row r="103" spans="1:6" ht="14.25">
      <c r="A103" s="2"/>
      <c r="B103" s="2" t="s">
        <v>161</v>
      </c>
      <c r="C103" s="2"/>
      <c r="D103" s="2"/>
      <c r="E103" s="2"/>
      <c r="F103" s="2"/>
    </row>
    <row r="104" spans="1:6" ht="14.25">
      <c r="A104" s="2"/>
      <c r="B104" s="2" t="s">
        <v>19</v>
      </c>
      <c r="C104" s="2"/>
      <c r="D104" s="2"/>
      <c r="E104" s="2"/>
      <c r="F104" s="2"/>
    </row>
    <row r="105" spans="1:6" ht="14.25">
      <c r="A105" s="2"/>
      <c r="B105" s="2" t="s">
        <v>21</v>
      </c>
      <c r="C105" s="2" t="s">
        <v>162</v>
      </c>
      <c r="D105" s="2"/>
      <c r="E105" s="2"/>
      <c r="F105" s="2"/>
    </row>
    <row r="106" spans="1:6" ht="14.25">
      <c r="A106" s="2"/>
      <c r="B106" s="2"/>
      <c r="C106" s="2" t="s">
        <v>163</v>
      </c>
      <c r="D106" s="2"/>
      <c r="E106" s="2"/>
      <c r="F106" s="2"/>
    </row>
    <row r="107" spans="1:6" ht="14.25">
      <c r="A107" s="2"/>
      <c r="B107" s="2"/>
      <c r="C107" s="2"/>
      <c r="D107" s="2"/>
      <c r="E107" s="2"/>
      <c r="F107" s="2"/>
    </row>
    <row r="108" spans="1:6" ht="14.25">
      <c r="A108" s="2"/>
      <c r="B108" s="2" t="s">
        <v>24</v>
      </c>
      <c r="C108" s="2" t="s">
        <v>164</v>
      </c>
      <c r="D108" s="2"/>
      <c r="E108" s="2"/>
      <c r="F108" s="2"/>
    </row>
    <row r="109" spans="1:6" ht="14.25">
      <c r="A109" s="2"/>
      <c r="B109" s="2"/>
      <c r="C109" s="2" t="s">
        <v>165</v>
      </c>
      <c r="D109" s="2"/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 t="s">
        <v>26</v>
      </c>
      <c r="C111" s="2" t="s">
        <v>166</v>
      </c>
      <c r="D111" s="2"/>
      <c r="E111" s="2"/>
      <c r="F111" s="2"/>
    </row>
    <row r="112" spans="1:6" ht="14.25">
      <c r="A112" s="2"/>
      <c r="B112" s="2"/>
      <c r="C112" s="2"/>
      <c r="D112" s="2"/>
      <c r="E112" s="2"/>
      <c r="F112" s="2"/>
    </row>
    <row r="113" spans="1:6" ht="14.25">
      <c r="A113" s="2"/>
      <c r="B113" s="2" t="s">
        <v>167</v>
      </c>
      <c r="C113" s="2"/>
      <c r="D113" s="2"/>
      <c r="E113" s="2"/>
      <c r="F113" s="2"/>
    </row>
    <row r="114" spans="1:6" ht="14.25">
      <c r="A114" s="2"/>
      <c r="B114" s="2"/>
      <c r="C114" s="2"/>
      <c r="D114" s="2"/>
      <c r="E114" s="2"/>
      <c r="F114" s="2"/>
    </row>
    <row r="115" spans="1:6" ht="14.25">
      <c r="A115" s="2"/>
      <c r="B115" s="2"/>
      <c r="C115" s="2"/>
      <c r="D115" s="2"/>
      <c r="E115" s="2"/>
      <c r="F115" s="2"/>
    </row>
    <row r="116" spans="1:6" ht="15">
      <c r="A116" s="19" t="s">
        <v>168</v>
      </c>
      <c r="B116" s="14" t="s">
        <v>169</v>
      </c>
      <c r="C116" s="2"/>
      <c r="D116" s="2"/>
      <c r="E116" s="2"/>
      <c r="F116" s="2"/>
    </row>
    <row r="117" spans="1:6" ht="14.25">
      <c r="A117" s="2"/>
      <c r="B117" s="46" t="s">
        <v>170</v>
      </c>
      <c r="C117" s="2"/>
      <c r="D117" s="2"/>
      <c r="E117" s="2"/>
      <c r="F117" s="2"/>
    </row>
    <row r="118" spans="1:6" ht="14.25">
      <c r="A118" s="2"/>
      <c r="B118" s="46" t="s">
        <v>171</v>
      </c>
      <c r="C118" s="2"/>
      <c r="D118" s="2"/>
      <c r="E118" s="2"/>
      <c r="F118" s="2"/>
    </row>
    <row r="119" spans="1:6" ht="14.25">
      <c r="A119" s="2"/>
      <c r="B119" s="2" t="s">
        <v>19</v>
      </c>
      <c r="C119" s="2"/>
      <c r="D119" s="2"/>
      <c r="E119" s="2"/>
      <c r="F119" s="2"/>
    </row>
    <row r="120" spans="1:6" ht="14.25">
      <c r="A120" s="2"/>
      <c r="B120" s="2"/>
      <c r="C120" s="2"/>
      <c r="D120" s="2"/>
      <c r="E120" s="2"/>
      <c r="F120" s="2"/>
    </row>
    <row r="121" spans="1:6" ht="15">
      <c r="A121" s="19" t="s">
        <v>172</v>
      </c>
      <c r="B121" s="14" t="s">
        <v>173</v>
      </c>
      <c r="C121" s="2"/>
      <c r="D121" s="2"/>
      <c r="E121" s="2"/>
      <c r="F121" s="2"/>
    </row>
    <row r="122" spans="1:6" ht="14.25">
      <c r="A122" s="2"/>
      <c r="B122" s="46" t="s">
        <v>174</v>
      </c>
      <c r="C122" s="2"/>
      <c r="D122" s="2"/>
      <c r="E122" s="2"/>
      <c r="F122" s="2"/>
    </row>
    <row r="123" spans="1:6" ht="14.25">
      <c r="A123" s="2"/>
      <c r="B123" s="46" t="s">
        <v>175</v>
      </c>
      <c r="C123" s="2"/>
      <c r="D123" s="2"/>
      <c r="E123" s="2"/>
      <c r="F123" s="2"/>
    </row>
    <row r="124" spans="1:6" ht="14.25">
      <c r="A124" s="2"/>
      <c r="B124" s="2" t="s">
        <v>176</v>
      </c>
      <c r="C124" s="2"/>
      <c r="D124" s="2"/>
      <c r="E124" s="2"/>
      <c r="F124" s="2"/>
    </row>
    <row r="125" spans="1:6" ht="14.25">
      <c r="A125" s="2"/>
      <c r="B125" s="2"/>
      <c r="C125" s="2"/>
      <c r="D125" s="2"/>
      <c r="E125" s="2"/>
      <c r="F125" s="2"/>
    </row>
    <row r="126" spans="1:6" ht="14.25">
      <c r="A126" s="2"/>
      <c r="B126" s="2"/>
      <c r="C126" s="2"/>
      <c r="D126" s="2"/>
      <c r="E126" s="2"/>
      <c r="F126" s="2"/>
    </row>
    <row r="127" spans="1:6" ht="15">
      <c r="A127" s="19" t="s">
        <v>177</v>
      </c>
      <c r="B127" s="14" t="s">
        <v>178</v>
      </c>
      <c r="C127" s="2"/>
      <c r="D127" s="2"/>
      <c r="E127" s="2"/>
      <c r="F127" s="2"/>
    </row>
    <row r="128" spans="1:6" ht="14.25">
      <c r="A128" s="2"/>
      <c r="B128" s="2"/>
      <c r="C128" s="2"/>
      <c r="D128" s="58" t="s">
        <v>17</v>
      </c>
      <c r="E128" s="2"/>
      <c r="F128" s="2"/>
    </row>
    <row r="129" spans="1:6" ht="15">
      <c r="A129" s="2"/>
      <c r="B129" s="2"/>
      <c r="D129" s="21" t="s">
        <v>20</v>
      </c>
      <c r="E129" s="2"/>
      <c r="F129" s="2"/>
    </row>
    <row r="130" spans="1:6" ht="14.25">
      <c r="A130" s="2"/>
      <c r="B130" s="2"/>
      <c r="C130" s="2" t="s">
        <v>179</v>
      </c>
      <c r="D130" s="20">
        <v>2444</v>
      </c>
      <c r="E130" s="2"/>
      <c r="F130" s="2"/>
    </row>
    <row r="131" spans="1:6" ht="14.25">
      <c r="A131" s="2"/>
      <c r="B131" s="2"/>
      <c r="C131" s="2" t="s">
        <v>180</v>
      </c>
      <c r="D131" s="16">
        <v>310</v>
      </c>
      <c r="E131" s="2"/>
      <c r="F131" s="2"/>
    </row>
    <row r="132" spans="1:6" ht="14.25">
      <c r="A132" s="2"/>
      <c r="B132" s="2"/>
      <c r="C132" s="2" t="s">
        <v>19</v>
      </c>
      <c r="D132" s="15">
        <f>+D131+D130</f>
        <v>2754</v>
      </c>
      <c r="E132" s="2"/>
      <c r="F132" s="2"/>
    </row>
    <row r="133" spans="1:6" ht="14.25">
      <c r="A133" s="2"/>
      <c r="B133" s="2"/>
      <c r="C133" s="2" t="s">
        <v>19</v>
      </c>
      <c r="D133" s="16" t="s">
        <v>19</v>
      </c>
      <c r="E133" s="2"/>
      <c r="F133" s="2"/>
    </row>
    <row r="134" spans="1:6" ht="14.25">
      <c r="A134" s="2"/>
      <c r="B134" s="2"/>
      <c r="C134" s="2"/>
      <c r="D134" s="2"/>
      <c r="E134" s="2"/>
      <c r="F134" s="2"/>
    </row>
    <row r="135" spans="1:6" ht="14.25">
      <c r="A135" s="2"/>
      <c r="B135" s="2"/>
      <c r="C135" s="2" t="s">
        <v>181</v>
      </c>
      <c r="D135" s="2"/>
      <c r="E135" s="2"/>
      <c r="F135" s="2"/>
    </row>
    <row r="136" spans="1:6" ht="14.25">
      <c r="A136" s="2"/>
      <c r="B136" s="2"/>
      <c r="C136" s="2" t="s">
        <v>182</v>
      </c>
      <c r="D136" s="7">
        <v>1643</v>
      </c>
      <c r="E136" s="2"/>
      <c r="F136" s="2"/>
    </row>
    <row r="137" spans="1:6" ht="14.25">
      <c r="A137" s="2"/>
      <c r="B137" s="2"/>
      <c r="C137" s="2" t="s">
        <v>183</v>
      </c>
      <c r="D137" s="7" t="s">
        <v>19</v>
      </c>
      <c r="E137" s="2"/>
      <c r="F137" s="2"/>
    </row>
    <row r="138" spans="1:6" ht="14.25">
      <c r="A138" s="2"/>
      <c r="B138" s="2"/>
      <c r="C138" s="22" t="s">
        <v>184</v>
      </c>
      <c r="D138" s="7">
        <v>1111</v>
      </c>
      <c r="E138" s="2"/>
      <c r="F138" s="2"/>
    </row>
    <row r="139" spans="1:6" ht="14.25">
      <c r="A139" s="2"/>
      <c r="B139" s="2"/>
      <c r="C139" s="2"/>
      <c r="D139" s="15">
        <f>+D138+D136</f>
        <v>2754</v>
      </c>
      <c r="E139" s="2"/>
      <c r="F139" s="2"/>
    </row>
    <row r="140" spans="1:6" ht="14.25">
      <c r="A140" s="2"/>
      <c r="B140" s="2"/>
      <c r="C140" s="2"/>
      <c r="D140" s="2"/>
      <c r="E140" s="2"/>
      <c r="F140" s="2"/>
    </row>
    <row r="141" ht="14.25">
      <c r="B141" s="46" t="s">
        <v>185</v>
      </c>
    </row>
    <row r="142" ht="14.25">
      <c r="B142" s="46" t="s">
        <v>186</v>
      </c>
    </row>
    <row r="143" ht="14.25">
      <c r="B143" s="2" t="s">
        <v>19</v>
      </c>
    </row>
    <row r="145" spans="1:6" ht="15">
      <c r="A145" s="19" t="s">
        <v>187</v>
      </c>
      <c r="B145" s="14" t="s">
        <v>188</v>
      </c>
      <c r="C145" s="2"/>
      <c r="D145" s="2"/>
      <c r="E145" s="2"/>
      <c r="F145" s="2"/>
    </row>
    <row r="146" spans="1:6" ht="14.25">
      <c r="A146" s="2"/>
      <c r="B146" s="46" t="s">
        <v>189</v>
      </c>
      <c r="C146" s="2"/>
      <c r="D146" s="2"/>
      <c r="E146" s="2"/>
      <c r="F146" s="2"/>
    </row>
    <row r="147" spans="1:6" ht="14.25">
      <c r="A147" s="2"/>
      <c r="B147" s="2" t="s">
        <v>190</v>
      </c>
      <c r="C147" s="2"/>
      <c r="D147" s="2"/>
      <c r="E147" s="2"/>
      <c r="F147" s="2"/>
    </row>
    <row r="148" spans="1:6" ht="14.25">
      <c r="A148" s="2"/>
      <c r="B148" s="2"/>
      <c r="C148" s="2"/>
      <c r="D148" s="2"/>
      <c r="E148" s="2"/>
      <c r="F148" s="2"/>
    </row>
    <row r="149" spans="1:6" ht="14.25">
      <c r="A149" s="2"/>
      <c r="B149" s="2"/>
      <c r="C149" s="2"/>
      <c r="D149" s="2"/>
      <c r="E149" s="2"/>
      <c r="F149" s="2"/>
    </row>
    <row r="150" spans="1:6" ht="15">
      <c r="A150" s="19" t="s">
        <v>191</v>
      </c>
      <c r="B150" s="14" t="s">
        <v>192</v>
      </c>
      <c r="C150" s="2"/>
      <c r="D150" s="2"/>
      <c r="E150" s="2"/>
      <c r="F150" s="2"/>
    </row>
    <row r="151" spans="1:6" ht="14.25">
      <c r="A151" s="2"/>
      <c r="B151" s="2" t="s">
        <v>193</v>
      </c>
      <c r="C151" s="2"/>
      <c r="D151" s="2"/>
      <c r="E151" s="2"/>
      <c r="F151" s="2"/>
    </row>
    <row r="152" spans="1:6" ht="14.25">
      <c r="A152" s="2"/>
      <c r="B152" s="46" t="s">
        <v>194</v>
      </c>
      <c r="C152" s="2"/>
      <c r="D152" s="2"/>
      <c r="E152" s="2"/>
      <c r="F152" s="2"/>
    </row>
    <row r="153" spans="1:6" ht="14.25">
      <c r="A153" s="2"/>
      <c r="B153" s="46"/>
      <c r="C153" s="2"/>
      <c r="D153" s="2"/>
      <c r="E153" s="2"/>
      <c r="F153" s="2"/>
    </row>
    <row r="154" spans="1:6" ht="14.25">
      <c r="A154" s="2"/>
      <c r="B154" s="2"/>
      <c r="C154" s="2"/>
      <c r="D154" s="2"/>
      <c r="E154" s="2"/>
      <c r="F154" s="2"/>
    </row>
    <row r="155" spans="1:6" ht="15">
      <c r="A155" s="19" t="s">
        <v>195</v>
      </c>
      <c r="B155" s="14" t="s">
        <v>196</v>
      </c>
      <c r="C155" s="2"/>
      <c r="D155" s="2"/>
      <c r="E155" s="2"/>
      <c r="F155" s="2"/>
    </row>
    <row r="156" spans="1:6" ht="14.25">
      <c r="A156" s="2"/>
      <c r="B156" s="2" t="s">
        <v>197</v>
      </c>
      <c r="C156" s="2"/>
      <c r="D156" s="2"/>
      <c r="E156" s="2"/>
      <c r="F156" s="2"/>
    </row>
    <row r="157" spans="1:6" ht="14.25">
      <c r="A157" s="2"/>
      <c r="B157" s="46" t="s">
        <v>198</v>
      </c>
      <c r="C157" s="2"/>
      <c r="D157" s="2"/>
      <c r="E157" s="2"/>
      <c r="F157" s="2"/>
    </row>
    <row r="158" spans="1:6" ht="14.25">
      <c r="A158" s="2"/>
      <c r="B158" s="2" t="s">
        <v>199</v>
      </c>
      <c r="C158" s="2"/>
      <c r="D158" s="2"/>
      <c r="E158" s="2"/>
      <c r="F158" s="2"/>
    </row>
    <row r="159" spans="1:6" ht="14.25">
      <c r="A159" s="2"/>
      <c r="B159" s="2" t="s">
        <v>200</v>
      </c>
      <c r="C159" s="2"/>
      <c r="D159" s="2"/>
      <c r="E159" s="2"/>
      <c r="F159" s="2"/>
    </row>
    <row r="160" spans="1:6" ht="14.25">
      <c r="A160" s="2"/>
      <c r="B160" s="2"/>
      <c r="C160" s="2"/>
      <c r="D160" s="2"/>
      <c r="E160" s="2"/>
      <c r="F160" s="2"/>
    </row>
    <row r="161" spans="1:6" ht="14.25">
      <c r="A161" s="2"/>
      <c r="B161" s="2"/>
      <c r="C161" s="2"/>
      <c r="D161" s="2"/>
      <c r="E161" s="2"/>
      <c r="F161" s="2"/>
    </row>
    <row r="162" spans="1:6" ht="15">
      <c r="A162" s="19" t="s">
        <v>201</v>
      </c>
      <c r="B162" s="14" t="s">
        <v>202</v>
      </c>
      <c r="C162" s="2"/>
      <c r="D162" s="2"/>
      <c r="E162" s="2"/>
      <c r="F162" s="2"/>
    </row>
    <row r="163" spans="1:6" ht="15">
      <c r="A163" s="2"/>
      <c r="B163" s="57" t="s">
        <v>203</v>
      </c>
      <c r="C163" s="2"/>
      <c r="D163" s="2"/>
      <c r="E163" s="2"/>
      <c r="F163" s="2"/>
    </row>
    <row r="164" spans="1:6" ht="14.25">
      <c r="A164" s="2"/>
      <c r="B164" s="61" t="s">
        <v>225</v>
      </c>
      <c r="C164" s="2"/>
      <c r="D164" s="2"/>
      <c r="E164" s="2"/>
      <c r="F164" s="2"/>
    </row>
    <row r="165" spans="1:6" ht="14.25">
      <c r="A165" s="2"/>
      <c r="B165" s="61" t="s">
        <v>19</v>
      </c>
      <c r="C165" s="2"/>
      <c r="D165" s="2"/>
      <c r="E165" s="2"/>
      <c r="F165" s="2"/>
    </row>
    <row r="166" spans="1:6" ht="14.25">
      <c r="A166" s="2"/>
      <c r="B166" s="2"/>
      <c r="C166" s="2"/>
      <c r="D166" s="2"/>
      <c r="E166" s="2"/>
      <c r="F166" s="2"/>
    </row>
    <row r="167" spans="1:6" ht="15">
      <c r="A167" s="19" t="s">
        <v>204</v>
      </c>
      <c r="B167" s="14" t="s">
        <v>205</v>
      </c>
      <c r="C167" s="2"/>
      <c r="D167" s="2"/>
      <c r="E167" s="2"/>
      <c r="F167" s="2"/>
    </row>
    <row r="168" spans="1:6" ht="14.25">
      <c r="A168" s="2"/>
      <c r="B168" s="46" t="s">
        <v>206</v>
      </c>
      <c r="C168" s="2"/>
      <c r="D168" s="2"/>
      <c r="E168" s="2"/>
      <c r="F168" s="2"/>
    </row>
    <row r="169" spans="1:6" ht="14.25">
      <c r="A169" s="2"/>
      <c r="B169" s="46" t="s">
        <v>226</v>
      </c>
      <c r="C169" s="2"/>
      <c r="D169" s="2"/>
      <c r="E169" s="2"/>
      <c r="F169" s="2"/>
    </row>
    <row r="170" spans="1:6" ht="14.25">
      <c r="A170" s="2"/>
      <c r="B170" s="2" t="s">
        <v>227</v>
      </c>
      <c r="C170" s="2"/>
      <c r="D170" s="2"/>
      <c r="E170" s="2"/>
      <c r="F170" s="2"/>
    </row>
    <row r="171" spans="1:6" ht="14.25">
      <c r="A171" s="2"/>
      <c r="B171" s="2" t="s">
        <v>231</v>
      </c>
      <c r="C171" s="2"/>
      <c r="D171" s="2"/>
      <c r="E171" s="2"/>
      <c r="F171" s="2"/>
    </row>
    <row r="172" spans="1:6" ht="14.25">
      <c r="A172" s="2"/>
      <c r="B172" s="2"/>
      <c r="C172" s="2"/>
      <c r="D172" s="2"/>
      <c r="E172" s="2"/>
      <c r="F172" s="2"/>
    </row>
    <row r="173" spans="1:6" ht="14.25">
      <c r="A173" s="2"/>
      <c r="B173" s="2"/>
      <c r="C173" s="2"/>
      <c r="D173" s="2"/>
      <c r="E173" s="2"/>
      <c r="F173" s="2"/>
    </row>
    <row r="174" spans="1:6" ht="15">
      <c r="A174" s="19" t="s">
        <v>207</v>
      </c>
      <c r="B174" s="14" t="s">
        <v>208</v>
      </c>
      <c r="C174" s="2"/>
      <c r="D174" s="2"/>
      <c r="E174" s="2"/>
      <c r="F174" s="2"/>
    </row>
    <row r="175" spans="1:6" ht="14.25">
      <c r="A175" s="2"/>
      <c r="B175" s="46" t="s">
        <v>209</v>
      </c>
      <c r="C175" s="2"/>
      <c r="D175" s="2"/>
      <c r="E175" s="2"/>
      <c r="F175" s="2"/>
    </row>
    <row r="176" spans="1:6" ht="14.25">
      <c r="A176" s="2"/>
      <c r="B176" s="2" t="s">
        <v>210</v>
      </c>
      <c r="C176" s="2"/>
      <c r="D176" s="2"/>
      <c r="E176" s="2"/>
      <c r="F176" s="2"/>
    </row>
    <row r="177" spans="1:6" ht="14.25">
      <c r="A177" s="2"/>
      <c r="B177" s="2" t="s">
        <v>211</v>
      </c>
      <c r="C177" s="2"/>
      <c r="D177" s="2"/>
      <c r="E177" s="2"/>
      <c r="F177" s="2"/>
    </row>
    <row r="178" spans="1:6" ht="14.25">
      <c r="A178" s="2"/>
      <c r="B178" s="2" t="s">
        <v>19</v>
      </c>
      <c r="C178" s="2"/>
      <c r="D178" s="2"/>
      <c r="E178" s="2"/>
      <c r="F178" s="2"/>
    </row>
    <row r="179" spans="1:6" ht="14.25">
      <c r="A179" s="2"/>
      <c r="B179" s="2" t="s">
        <v>19</v>
      </c>
      <c r="C179" s="2"/>
      <c r="D179" s="2"/>
      <c r="E179" s="2"/>
      <c r="F179" s="2"/>
    </row>
    <row r="180" spans="1:6" ht="15">
      <c r="A180" s="19" t="s">
        <v>212</v>
      </c>
      <c r="B180" s="14" t="s">
        <v>213</v>
      </c>
      <c r="C180" s="2"/>
      <c r="D180" s="2"/>
      <c r="E180" s="2"/>
      <c r="F180" s="2"/>
    </row>
    <row r="181" spans="1:6" ht="14.25">
      <c r="A181" s="2"/>
      <c r="B181" s="46" t="s">
        <v>214</v>
      </c>
      <c r="C181" s="2"/>
      <c r="D181" s="2"/>
      <c r="E181" s="2"/>
      <c r="F181" s="2"/>
    </row>
    <row r="182" spans="1:6" ht="14.25">
      <c r="A182" s="2"/>
      <c r="B182" s="46"/>
      <c r="C182" s="2"/>
      <c r="D182" s="2"/>
      <c r="E182" s="2"/>
      <c r="F182" s="2"/>
    </row>
    <row r="183" spans="1:6" ht="14.25">
      <c r="A183" s="2"/>
      <c r="B183" s="2"/>
      <c r="C183" s="2"/>
      <c r="D183" s="2"/>
      <c r="E183" s="2"/>
      <c r="F183" s="2"/>
    </row>
    <row r="184" spans="1:6" ht="15">
      <c r="A184" s="19" t="s">
        <v>215</v>
      </c>
      <c r="B184" s="14" t="s">
        <v>216</v>
      </c>
      <c r="C184" s="2"/>
      <c r="D184" s="2"/>
      <c r="E184" s="2"/>
      <c r="F184" s="2"/>
    </row>
    <row r="185" spans="1:6" ht="14.25">
      <c r="A185" s="2"/>
      <c r="B185" s="2" t="s">
        <v>217</v>
      </c>
      <c r="C185" s="2"/>
      <c r="D185" s="2"/>
      <c r="E185" s="2"/>
      <c r="F185" s="2"/>
    </row>
    <row r="186" spans="1:6" ht="14.25">
      <c r="A186" s="2"/>
      <c r="B186" s="2" t="s">
        <v>19</v>
      </c>
      <c r="C186" s="2"/>
      <c r="D186" s="2"/>
      <c r="E186" s="2"/>
      <c r="F186" s="2"/>
    </row>
    <row r="187" spans="1:6" ht="14.25">
      <c r="A187" s="2"/>
      <c r="B187" s="2"/>
      <c r="C187" s="2"/>
      <c r="D187" s="2"/>
      <c r="E187" s="2"/>
      <c r="F187" s="2"/>
    </row>
    <row r="188" spans="1:6" ht="14.25">
      <c r="A188" s="2"/>
      <c r="B188" s="2"/>
      <c r="C188" s="2"/>
      <c r="D188" s="2"/>
      <c r="E188" s="2"/>
      <c r="F188" s="2"/>
    </row>
    <row r="189" spans="1:6" ht="14.25">
      <c r="A189" s="2"/>
      <c r="B189" s="2"/>
      <c r="C189" s="2"/>
      <c r="D189" s="2"/>
      <c r="E189" s="2"/>
      <c r="F189" s="2"/>
    </row>
    <row r="190" spans="1:6" ht="14.25">
      <c r="A190" s="2" t="s">
        <v>218</v>
      </c>
      <c r="B190" s="2"/>
      <c r="C190" s="2"/>
      <c r="D190" s="2"/>
      <c r="E190" s="2"/>
      <c r="F190" s="2"/>
    </row>
    <row r="191" spans="1:6" ht="14.25">
      <c r="A191" s="2"/>
      <c r="B191" s="2"/>
      <c r="C191" s="2"/>
      <c r="D191" s="2"/>
      <c r="E191" s="2"/>
      <c r="F191" s="2"/>
    </row>
    <row r="192" spans="1:6" ht="14.25">
      <c r="A192" s="2"/>
      <c r="B192" s="2"/>
      <c r="C192" s="2"/>
      <c r="D192" s="2"/>
      <c r="E192" s="2"/>
      <c r="F192" s="2"/>
    </row>
    <row r="193" spans="1:6" ht="14.25">
      <c r="A193" s="2"/>
      <c r="B193" s="2"/>
      <c r="C193" s="2"/>
      <c r="D193" s="2"/>
      <c r="E193" s="2"/>
      <c r="F193" s="2"/>
    </row>
    <row r="194" spans="1:6" ht="14.25">
      <c r="A194" s="2" t="s">
        <v>219</v>
      </c>
      <c r="B194" s="2"/>
      <c r="C194" s="2"/>
      <c r="D194" s="2"/>
      <c r="E194" s="2"/>
      <c r="F194" s="2"/>
    </row>
    <row r="195" spans="1:6" ht="14.25">
      <c r="A195" s="2" t="s">
        <v>220</v>
      </c>
      <c r="B195" s="2"/>
      <c r="C195" s="2"/>
      <c r="D195" s="2"/>
      <c r="E195" s="2"/>
      <c r="F195" s="2"/>
    </row>
    <row r="196" spans="1:6" ht="14.25">
      <c r="A196" s="2"/>
      <c r="B196" s="2"/>
      <c r="C196" s="2"/>
      <c r="D196" s="2"/>
      <c r="E196" s="2"/>
      <c r="F196" s="2"/>
    </row>
    <row r="197" spans="1:6" ht="14.25">
      <c r="A197" s="2"/>
      <c r="B197" s="2"/>
      <c r="C197" s="2"/>
      <c r="D197" s="2"/>
      <c r="E197" s="2"/>
      <c r="F197" s="2"/>
    </row>
    <row r="198" spans="1:6" ht="14.25">
      <c r="A198" s="2" t="s">
        <v>221</v>
      </c>
      <c r="B198" s="2"/>
      <c r="C198" s="2"/>
      <c r="D198" s="2"/>
      <c r="E198" s="2"/>
      <c r="F198" s="2"/>
    </row>
    <row r="199" spans="1:6" ht="14.25">
      <c r="A199" s="2"/>
      <c r="B199" s="2"/>
      <c r="C199" s="2"/>
      <c r="D199" s="2"/>
      <c r="E199" s="2"/>
      <c r="F199" s="2"/>
    </row>
    <row r="200" spans="1:6" ht="14.25">
      <c r="A200" s="61" t="s">
        <v>232</v>
      </c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2"/>
      <c r="B202" s="2"/>
      <c r="C202" s="2"/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spans="1:6" ht="14.25">
      <c r="A234" s="2"/>
      <c r="B234" s="2"/>
      <c r="C234" s="2"/>
      <c r="D234" s="2"/>
      <c r="E234" s="2"/>
      <c r="F234" s="2"/>
    </row>
  </sheetData>
  <mergeCells count="2">
    <mergeCell ref="A54:G54"/>
    <mergeCell ref="A55:G55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A34" sqref="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 Professio</dc:creator>
  <cp:keywords/>
  <dc:description/>
  <cp:lastModifiedBy>OPEY A.</cp:lastModifiedBy>
  <cp:lastPrinted>2000-05-28T06:47:38Z</cp:lastPrinted>
  <dcterms:created xsi:type="dcterms:W3CDTF">2000-05-22T04:22:59Z</dcterms:created>
  <cp:category/>
  <cp:version/>
  <cp:contentType/>
  <cp:contentStatus/>
</cp:coreProperties>
</file>