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activeTab="0"/>
  </bookViews>
  <sheets>
    <sheet name="pl" sheetId="1" r:id="rId1"/>
    <sheet name="b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<sst xmlns="http://schemas.openxmlformats.org/spreadsheetml/2006/main" count="60" uniqueCount="58">
  <si>
    <t>L&amp;M CORPORATION (M) BHD</t>
  </si>
  <si>
    <t>RM'000</t>
  </si>
  <si>
    <t>3.</t>
  </si>
  <si>
    <t>CONSOLIDATED BALANCE SHEET</t>
  </si>
  <si>
    <t>AS AT END OF CURRENT</t>
  </si>
  <si>
    <t>AS AT PRECEDING FINANCIAL</t>
  </si>
  <si>
    <t>QUARTER 30/06/2001</t>
  </si>
  <si>
    <t>YEAR END 31/12/2000</t>
  </si>
  <si>
    <t>1.</t>
  </si>
  <si>
    <t>Property, plant and equipment</t>
  </si>
  <si>
    <t>2.</t>
  </si>
  <si>
    <t>Investment property</t>
  </si>
  <si>
    <t>Investment in associated companies</t>
  </si>
  <si>
    <t>4.</t>
  </si>
  <si>
    <t>Long term investment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</si>
  <si>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</si>
  <si>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</si>
  <si>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</si>
  <si>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</si>
  <si>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</si>
  <si>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</si>
  <si>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</si>
  <si>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</si>
  <si>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-  Inventories</t>
  </si>
  <si>
    <t>-  Trade receivables</t>
  </si>
  <si>
    <t>-  Short term investment</t>
  </si>
  <si>
    <t>-  Cash</t>
  </si>
  <si>
    <t>-  Others</t>
  </si>
  <si>
    <t>9.</t>
  </si>
  <si>
    <t>Current liabilities</t>
  </si>
  <si>
    <t>- Trade payables</t>
  </si>
  <si>
    <t>- Other payables</t>
  </si>
  <si>
    <t>- Short term borowings</t>
  </si>
  <si>
    <t>- Provision for taxation</t>
  </si>
  <si>
    <t>- Proposed dividend</t>
  </si>
  <si>
    <t>- Others</t>
  </si>
  <si>
    <t xml:space="preserve">   Provision for liabilities &amp; charges</t>
  </si>
  <si>
    <t>10.</t>
  </si>
  <si>
    <t>Net current assets or current liabilities</t>
  </si>
  <si>
    <t>11.</t>
  </si>
  <si>
    <t>Shareholders' funds</t>
  </si>
  <si>
    <t>Share capital</t>
  </si>
  <si>
    <t>Reserves</t>
  </si>
  <si>
    <t>- Share premium</t>
  </si>
  <si>
    <t>- Revaluation reserves</t>
  </si>
  <si>
    <t>- Capital reserve</t>
  </si>
  <si>
    <t>- Statutory reserve</t>
  </si>
  <si>
    <t>- Retained profit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</si>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</sst>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5" fontId="1" fillId="0" borderId="6" xfId="15" applyNumberFormat="1" applyFont="1" applyBorder="1" applyAlignment="1">
      <alignment horizontal="centerContinuous"/>
    </xf>
    <xf numFmtId="165" fontId="5" fillId="0" borderId="3" xfId="15" applyNumberFormat="1" applyFont="1" applyBorder="1" applyAlignment="1">
      <alignment horizontal="center"/>
    </xf>
    <xf numFmtId="165" fontId="5" fillId="0" borderId="3" xfId="15" applyNumberFormat="1" applyFont="1" applyBorder="1" applyAlignment="1" quotePrefix="1">
      <alignment horizontal="center"/>
    </xf>
    <xf numFmtId="165" fontId="5" fillId="0" borderId="7" xfId="15" applyNumberFormat="1" applyFont="1" applyBorder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1" fillId="0" borderId="8" xfId="15" applyNumberFormat="1" applyFont="1" applyBorder="1" applyAlignment="1">
      <alignment horizontal="centerContinuous"/>
    </xf>
    <xf numFmtId="165" fontId="5" fillId="0" borderId="9" xfId="15" applyNumberFormat="1" applyFont="1" applyBorder="1" applyAlignment="1">
      <alignment horizontal="center"/>
    </xf>
    <xf numFmtId="165" fontId="5" fillId="0" borderId="9" xfId="15" applyNumberFormat="1" applyFont="1" applyBorder="1" applyAlignment="1" quotePrefix="1">
      <alignment horizontal="center"/>
    </xf>
    <xf numFmtId="43" fontId="0" fillId="0" borderId="3" xfId="15" applyNumberFormat="1" applyBorder="1" applyAlignment="1">
      <alignment/>
    </xf>
    <xf numFmtId="165" fontId="1" fillId="0" borderId="10" xfId="15" applyNumberFormat="1" applyFont="1" applyBorder="1" applyAlignment="1">
      <alignment horizontal="centerContinuous"/>
    </xf>
    <xf numFmtId="165" fontId="0" fillId="0" borderId="2" xfId="15" applyNumberFormat="1" applyFont="1" applyBorder="1" applyAlignment="1">
      <alignment horizontal="center"/>
    </xf>
    <xf numFmtId="165" fontId="0" fillId="0" borderId="3" xfId="15" applyNumberFormat="1" applyFon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11" xfId="15" applyNumberFormat="1" applyFont="1" applyBorder="1" applyAlignment="1">
      <alignment horizontal="center"/>
    </xf>
    <xf numFmtId="165" fontId="0" fillId="0" borderId="9" xfId="15" applyNumberFormat="1" applyFon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0" fontId="0" fillId="0" borderId="0" xfId="0" applyBorder="1" applyAlignment="1" quotePrefix="1">
      <alignment/>
    </xf>
    <xf numFmtId="165" fontId="0" fillId="0" borderId="11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 quotePrefix="1">
      <alignment/>
    </xf>
    <xf numFmtId="0" fontId="0" fillId="0" borderId="9" xfId="0" applyBorder="1" applyAlignment="1" quotePrefix="1">
      <alignment/>
    </xf>
    <xf numFmtId="0" fontId="0" fillId="0" borderId="4" xfId="0" applyBorder="1" applyAlignment="1" quotePrefix="1">
      <alignment/>
    </xf>
    <xf numFmtId="165" fontId="0" fillId="0" borderId="5" xfId="0" applyNumberFormat="1" applyBorder="1" applyAlignment="1">
      <alignment/>
    </xf>
    <xf numFmtId="165" fontId="0" fillId="0" borderId="3" xfId="0" applyNumberFormat="1" applyBorder="1" applyAlignment="1">
      <alignment/>
    </xf>
    <xf numFmtId="43" fontId="0" fillId="0" borderId="9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c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workbookViewId="0" topLeftCell="A1">
      <selection activeCell="B4" sqref="B4"/>
    </sheetView>
  </sheetViews>
  <sheetFormatPr defaultColWidth="9.140625" defaultRowHeight="12.75"/>
  <cols>
    <col min="1" max="1" width="10.8515625" style="0" customWidth="1"/>
    <col min="3" max="3" width="19.8515625" style="0" customWidth="1"/>
    <col min="4" max="7" width="18.140625" style="10" customWidth="1"/>
  </cols>
  <sheetData>
    <row r="1" ht="15">
      <c r="A1" s="1"/>
    </row>
    <row r="3" ht="13.5">
      <c r="A3" s="9"/>
    </row>
    <row r="5" ht="12.75">
      <c r="A5" s="2"/>
    </row>
    <row r="6" spans="1:7" ht="12.75">
      <c r="A6" s="33"/>
      <c r="B6" s="3"/>
      <c r="C6" s="4"/>
      <c r="D6" s="18"/>
      <c r="E6" s="22"/>
      <c r="F6" s="11"/>
      <c r="G6" s="22"/>
    </row>
    <row r="7" spans="1:7" ht="12.75">
      <c r="A7" s="34"/>
      <c r="B7" s="5"/>
      <c r="C7" s="6"/>
      <c r="D7" s="19"/>
      <c r="E7" s="12"/>
      <c r="F7" s="12"/>
      <c r="G7" s="12"/>
    </row>
    <row r="8" spans="1:7" ht="12.75">
      <c r="A8" s="34"/>
      <c r="B8" s="5"/>
      <c r="C8" s="6"/>
      <c r="D8" s="19"/>
      <c r="E8" s="12"/>
      <c r="F8" s="12"/>
      <c r="G8" s="12"/>
    </row>
    <row r="9" spans="1:7" ht="12.75">
      <c r="A9" s="34"/>
      <c r="B9" s="5"/>
      <c r="C9" s="6"/>
      <c r="D9" s="19"/>
      <c r="E9" s="12"/>
      <c r="F9" s="12"/>
      <c r="G9" s="12"/>
    </row>
    <row r="10" spans="1:7" ht="12.75">
      <c r="A10" s="34"/>
      <c r="B10" s="5"/>
      <c r="C10" s="6"/>
      <c r="D10" s="20"/>
      <c r="E10" s="13"/>
      <c r="F10" s="13"/>
      <c r="G10" s="13"/>
    </row>
    <row r="11" spans="1:7" ht="12.75">
      <c r="A11" s="35"/>
      <c r="B11" s="7"/>
      <c r="C11" s="8"/>
      <c r="D11" s="14"/>
      <c r="E11" s="14"/>
      <c r="F11" s="14"/>
      <c r="G11" s="14"/>
    </row>
    <row r="12" spans="1:7" ht="12.75">
      <c r="A12" s="34"/>
      <c r="B12" s="5"/>
      <c r="C12" s="6"/>
      <c r="D12" s="15"/>
      <c r="E12" s="15"/>
      <c r="F12" s="15"/>
      <c r="G12" s="15"/>
    </row>
    <row r="13" spans="1:7" ht="12.75">
      <c r="A13" s="35"/>
      <c r="B13" s="7"/>
      <c r="C13" s="8"/>
      <c r="D13" s="16"/>
      <c r="E13" s="16"/>
      <c r="F13" s="16"/>
      <c r="G13" s="16"/>
    </row>
    <row r="14" spans="1:7" ht="12.75">
      <c r="A14" s="34"/>
      <c r="B14" s="5"/>
      <c r="C14" s="6"/>
      <c r="D14" s="15"/>
      <c r="E14" s="15"/>
      <c r="F14" s="15"/>
      <c r="G14" s="15"/>
    </row>
    <row r="15" spans="1:7" ht="12.75">
      <c r="A15" s="35"/>
      <c r="B15" s="7"/>
      <c r="C15" s="8"/>
      <c r="D15" s="16"/>
      <c r="E15" s="16"/>
      <c r="F15" s="16"/>
      <c r="G15" s="16"/>
    </row>
    <row r="16" spans="1:7" ht="12.75">
      <c r="A16" s="34"/>
      <c r="B16" s="5"/>
      <c r="C16" s="6"/>
      <c r="D16" s="15"/>
      <c r="E16" s="15"/>
      <c r="F16" s="15"/>
      <c r="G16" s="15"/>
    </row>
    <row r="17" spans="1:7" ht="12.75">
      <c r="A17" s="35"/>
      <c r="B17" s="7"/>
      <c r="C17" s="8"/>
      <c r="D17" s="16"/>
      <c r="E17" s="16"/>
      <c r="F17" s="16"/>
      <c r="G17" s="16"/>
    </row>
    <row r="18" spans="1:7" ht="12.75">
      <c r="A18" s="34"/>
      <c r="B18" s="5"/>
      <c r="C18" s="6"/>
      <c r="D18" s="15"/>
      <c r="E18" s="15"/>
      <c r="F18" s="15"/>
      <c r="G18" s="15"/>
    </row>
    <row r="19" spans="1:7" ht="12.75">
      <c r="A19" s="34"/>
      <c r="B19" s="5"/>
      <c r="C19" s="6"/>
      <c r="D19" s="15"/>
      <c r="E19" s="15"/>
      <c r="F19" s="15"/>
      <c r="G19" s="15"/>
    </row>
    <row r="20" spans="1:7" ht="12.75">
      <c r="A20" s="34"/>
      <c r="B20" s="5"/>
      <c r="C20" s="6"/>
      <c r="D20" s="15"/>
      <c r="E20" s="15"/>
      <c r="F20" s="15"/>
      <c r="G20" s="15"/>
    </row>
    <row r="21" spans="1:7" ht="12.75">
      <c r="A21" s="34"/>
      <c r="B21" s="5"/>
      <c r="C21" s="6"/>
      <c r="D21" s="15"/>
      <c r="E21" s="15"/>
      <c r="F21" s="15"/>
      <c r="G21" s="15"/>
    </row>
    <row r="22" spans="1:7" ht="12.75">
      <c r="A22" s="34"/>
      <c r="B22" s="5"/>
      <c r="C22" s="6"/>
      <c r="D22" s="15"/>
      <c r="E22" s="15"/>
      <c r="F22" s="15"/>
      <c r="G22" s="15"/>
    </row>
    <row r="23" spans="1:7" ht="12.75">
      <c r="A23" s="35"/>
      <c r="B23" s="7"/>
      <c r="C23" s="8"/>
      <c r="D23" s="16"/>
      <c r="E23" s="16"/>
      <c r="F23" s="16"/>
      <c r="G23" s="16"/>
    </row>
    <row r="24" spans="1:7" ht="12.75">
      <c r="A24" s="34"/>
      <c r="B24" s="5"/>
      <c r="C24" s="6"/>
      <c r="D24" s="15"/>
      <c r="E24" s="15"/>
      <c r="F24" s="15"/>
      <c r="G24" s="15"/>
    </row>
    <row r="25" spans="1:7" ht="12.75">
      <c r="A25" s="35"/>
      <c r="B25" s="7"/>
      <c r="C25" s="8"/>
      <c r="D25" s="16"/>
      <c r="E25" s="16"/>
      <c r="F25" s="16"/>
      <c r="G25" s="16"/>
    </row>
    <row r="26" spans="1:7" ht="12.75">
      <c r="A26" s="34"/>
      <c r="B26" s="5"/>
      <c r="C26" s="6"/>
      <c r="D26" s="15"/>
      <c r="E26" s="15"/>
      <c r="F26" s="15"/>
      <c r="G26" s="15"/>
    </row>
    <row r="27" spans="1:7" ht="12.75">
      <c r="A27" s="35"/>
      <c r="B27" s="7"/>
      <c r="C27" s="8"/>
      <c r="D27" s="16"/>
      <c r="E27" s="16"/>
      <c r="F27" s="16"/>
      <c r="G27" s="16"/>
    </row>
    <row r="28" spans="1:7" ht="12.75">
      <c r="A28" s="34"/>
      <c r="B28" s="5"/>
      <c r="C28" s="6"/>
      <c r="D28" s="15"/>
      <c r="E28" s="15"/>
      <c r="F28" s="15"/>
      <c r="G28" s="15"/>
    </row>
    <row r="29" spans="1:7" ht="12.75">
      <c r="A29" s="35"/>
      <c r="B29" s="7"/>
      <c r="C29" s="8"/>
      <c r="D29" s="16"/>
      <c r="E29" s="16"/>
      <c r="F29" s="16"/>
      <c r="G29" s="16"/>
    </row>
    <row r="30" spans="1:7" ht="12.75">
      <c r="A30" s="34"/>
      <c r="B30" s="5"/>
      <c r="C30" s="6"/>
      <c r="D30" s="15"/>
      <c r="E30" s="15"/>
      <c r="F30" s="15"/>
      <c r="G30" s="15"/>
    </row>
    <row r="31" spans="1:7" ht="12.75">
      <c r="A31" s="34"/>
      <c r="B31" s="5"/>
      <c r="C31" s="6"/>
      <c r="D31" s="15"/>
      <c r="E31" s="15"/>
      <c r="F31" s="15"/>
      <c r="G31" s="15"/>
    </row>
    <row r="32" spans="1:7" ht="12.75">
      <c r="A32" s="34"/>
      <c r="B32" s="5"/>
      <c r="C32" s="6"/>
      <c r="D32" s="15"/>
      <c r="E32" s="15"/>
      <c r="F32" s="15"/>
      <c r="G32" s="15"/>
    </row>
    <row r="33" spans="1:7" ht="12.75">
      <c r="A33" s="35"/>
      <c r="B33" s="7"/>
      <c r="C33" s="8"/>
      <c r="D33" s="16"/>
      <c r="E33" s="16"/>
      <c r="F33" s="16"/>
      <c r="G33" s="16"/>
    </row>
    <row r="34" spans="1:7" ht="12.75">
      <c r="A34" s="34"/>
      <c r="B34" s="5"/>
      <c r="C34" s="6"/>
      <c r="D34" s="15"/>
      <c r="E34" s="15"/>
      <c r="F34" s="15"/>
      <c r="G34" s="15"/>
    </row>
    <row r="35" spans="1:7" ht="12.75">
      <c r="A35" s="34"/>
      <c r="B35" s="5"/>
      <c r="C35" s="6"/>
      <c r="D35" s="15"/>
      <c r="E35" s="15"/>
      <c r="F35" s="15"/>
      <c r="G35" s="15"/>
    </row>
    <row r="36" spans="1:7" ht="12.75">
      <c r="A36" s="35"/>
      <c r="B36" s="7"/>
      <c r="C36" s="8"/>
      <c r="D36" s="16"/>
      <c r="E36" s="16"/>
      <c r="F36" s="16"/>
      <c r="G36" s="16"/>
    </row>
    <row r="37" spans="1:7" ht="12.75">
      <c r="A37" s="34"/>
      <c r="B37" s="5"/>
      <c r="C37" s="6"/>
      <c r="D37" s="15"/>
      <c r="E37" s="15"/>
      <c r="F37" s="15"/>
      <c r="G37" s="15"/>
    </row>
    <row r="38" spans="1:7" ht="12.75">
      <c r="A38" s="34"/>
      <c r="B38" s="5"/>
      <c r="C38" s="6"/>
      <c r="D38" s="15"/>
      <c r="E38" s="15"/>
      <c r="F38" s="15"/>
      <c r="G38" s="15"/>
    </row>
    <row r="39" spans="1:7" ht="12.75">
      <c r="A39" s="34"/>
      <c r="B39" s="5"/>
      <c r="C39" s="6"/>
      <c r="D39" s="15"/>
      <c r="E39" s="15"/>
      <c r="F39" s="15"/>
      <c r="G39" s="15"/>
    </row>
    <row r="40" spans="1:7" ht="12.75">
      <c r="A40" s="35"/>
      <c r="B40" s="7"/>
      <c r="C40" s="8"/>
      <c r="D40" s="16"/>
      <c r="E40" s="16"/>
      <c r="F40" s="16"/>
      <c r="G40" s="16"/>
    </row>
    <row r="41" spans="1:7" ht="12.75">
      <c r="A41" s="34"/>
      <c r="B41" s="5"/>
      <c r="C41" s="6"/>
      <c r="D41" s="15"/>
      <c r="E41" s="15"/>
      <c r="F41" s="15"/>
      <c r="G41" s="15"/>
    </row>
    <row r="42" spans="1:7" ht="12.75">
      <c r="A42" s="34"/>
      <c r="B42" s="5"/>
      <c r="C42" s="6"/>
      <c r="D42" s="15"/>
      <c r="E42" s="15"/>
      <c r="F42" s="15"/>
      <c r="G42" s="15"/>
    </row>
    <row r="43" spans="1:7" ht="12.75">
      <c r="A43" s="33"/>
      <c r="B43" s="3"/>
      <c r="C43" s="4"/>
      <c r="D43" s="17"/>
      <c r="E43" s="17"/>
      <c r="F43" s="17"/>
      <c r="G43" s="17"/>
    </row>
    <row r="44" spans="1:7" ht="12.75">
      <c r="A44" s="34"/>
      <c r="B44" s="5"/>
      <c r="C44" s="6"/>
      <c r="D44" s="15"/>
      <c r="E44" s="15"/>
      <c r="F44" s="15"/>
      <c r="G44" s="15"/>
    </row>
    <row r="45" spans="1:7" ht="12.75">
      <c r="A45" s="35"/>
      <c r="B45" s="7"/>
      <c r="C45" s="8"/>
      <c r="D45" s="16"/>
      <c r="E45" s="16"/>
      <c r="F45" s="16"/>
      <c r="G45" s="16"/>
    </row>
    <row r="46" spans="1:7" ht="12.75">
      <c r="A46" s="34"/>
      <c r="B46" s="5"/>
      <c r="C46" s="6"/>
      <c r="D46" s="15"/>
      <c r="E46" s="15"/>
      <c r="F46" s="15"/>
      <c r="G46" s="15"/>
    </row>
    <row r="47" spans="1:7" ht="12.75">
      <c r="A47" s="34"/>
      <c r="B47" s="5"/>
      <c r="C47" s="6"/>
      <c r="D47" s="15"/>
      <c r="E47" s="15"/>
      <c r="F47" s="15"/>
      <c r="G47" s="15"/>
    </row>
    <row r="48" spans="1:7" ht="12.75">
      <c r="A48" s="33"/>
      <c r="B48" s="3"/>
      <c r="C48" s="4"/>
      <c r="D48" s="17"/>
      <c r="E48" s="17"/>
      <c r="F48" s="17"/>
      <c r="G48" s="17"/>
    </row>
    <row r="49" spans="1:7" ht="12.75">
      <c r="A49" s="34"/>
      <c r="B49" s="5"/>
      <c r="C49" s="6"/>
      <c r="D49" s="15"/>
      <c r="E49" s="15"/>
      <c r="F49" s="15"/>
      <c r="G49" s="15"/>
    </row>
    <row r="50" spans="1:7" ht="12.75">
      <c r="A50" s="35"/>
      <c r="B50" s="7"/>
      <c r="C50" s="8"/>
      <c r="D50" s="16"/>
      <c r="E50" s="16"/>
      <c r="F50" s="16"/>
      <c r="G50" s="16"/>
    </row>
    <row r="51" spans="1:7" ht="12.75">
      <c r="A51" s="34"/>
      <c r="B51" s="5"/>
      <c r="C51" s="6"/>
      <c r="D51" s="15"/>
      <c r="E51" s="15"/>
      <c r="F51" s="15"/>
      <c r="G51" s="15"/>
    </row>
    <row r="52" spans="1:7" ht="12.75">
      <c r="A52" s="34"/>
      <c r="B52" s="5"/>
      <c r="C52" s="6"/>
      <c r="D52" s="15"/>
      <c r="E52" s="15"/>
      <c r="F52" s="15"/>
      <c r="G52" s="15"/>
    </row>
    <row r="53" spans="1:7" ht="12.75">
      <c r="A53" s="34"/>
      <c r="B53" s="5"/>
      <c r="C53" s="6"/>
      <c r="D53" s="15"/>
      <c r="E53" s="15"/>
      <c r="F53" s="15"/>
      <c r="G53" s="15"/>
    </row>
    <row r="54" spans="1:7" ht="12.75">
      <c r="A54" s="34"/>
      <c r="B54" s="5"/>
      <c r="C54" s="6"/>
      <c r="D54" s="15"/>
      <c r="E54" s="15"/>
      <c r="F54" s="15"/>
      <c r="G54" s="15"/>
    </row>
    <row r="55" spans="1:7" ht="12.75">
      <c r="A55" s="33"/>
      <c r="B55" s="3"/>
      <c r="C55" s="4"/>
      <c r="D55" s="17"/>
      <c r="E55" s="17"/>
      <c r="F55" s="17"/>
      <c r="G55" s="17"/>
    </row>
    <row r="56" spans="1:7" ht="12.75">
      <c r="A56" s="34"/>
      <c r="B56" s="5"/>
      <c r="C56" s="6"/>
      <c r="D56" s="15"/>
      <c r="E56" s="15"/>
      <c r="F56" s="15"/>
      <c r="G56" s="15"/>
    </row>
    <row r="57" spans="1:7" ht="12.75">
      <c r="A57" s="34"/>
      <c r="B57" s="5"/>
      <c r="C57" s="6"/>
      <c r="D57" s="15"/>
      <c r="E57" s="15"/>
      <c r="F57" s="15"/>
      <c r="G57" s="15"/>
    </row>
    <row r="58" spans="1:7" ht="12.75">
      <c r="A58" s="34"/>
      <c r="B58" s="5"/>
      <c r="C58" s="6"/>
      <c r="D58" s="15"/>
      <c r="E58" s="15"/>
      <c r="F58" s="15"/>
      <c r="G58" s="15"/>
    </row>
    <row r="59" spans="1:7" ht="12.75">
      <c r="A59" s="35"/>
      <c r="B59" s="7"/>
      <c r="C59" s="8"/>
      <c r="D59" s="16"/>
      <c r="E59" s="16"/>
      <c r="F59" s="16"/>
      <c r="G59" s="16"/>
    </row>
    <row r="60" spans="1:7" ht="12.75">
      <c r="A60" s="34"/>
      <c r="B60" s="5"/>
      <c r="C60" s="6"/>
      <c r="D60" s="15"/>
      <c r="E60" s="15"/>
      <c r="F60" s="15"/>
      <c r="G60" s="15"/>
    </row>
    <row r="61" spans="1:7" ht="12.75">
      <c r="A61" s="34"/>
      <c r="B61" s="5"/>
      <c r="C61" s="6"/>
      <c r="D61" s="15"/>
      <c r="E61" s="15"/>
      <c r="F61" s="15"/>
      <c r="G61" s="15"/>
    </row>
    <row r="62" spans="1:7" ht="12.75">
      <c r="A62" s="34"/>
      <c r="B62" s="5"/>
      <c r="C62" s="6"/>
      <c r="D62" s="15"/>
      <c r="E62" s="15"/>
      <c r="F62" s="16"/>
      <c r="G62" s="15"/>
    </row>
    <row r="63" spans="1:7" ht="12.75">
      <c r="A63" s="36"/>
      <c r="B63" s="3"/>
      <c r="C63" s="4"/>
      <c r="D63" s="17"/>
      <c r="E63" s="17"/>
      <c r="F63" s="6"/>
      <c r="G63" s="17"/>
    </row>
    <row r="64" spans="1:7" ht="12.75">
      <c r="A64" s="34"/>
      <c r="B64" s="5"/>
      <c r="C64" s="6"/>
      <c r="D64" s="15"/>
      <c r="E64" s="15"/>
      <c r="F64" s="15"/>
      <c r="G64" s="15"/>
    </row>
    <row r="65" spans="1:7" ht="12.75">
      <c r="A65" s="34"/>
      <c r="B65" s="5"/>
      <c r="C65" s="6"/>
      <c r="D65" s="15"/>
      <c r="E65" s="15"/>
      <c r="F65" s="15"/>
      <c r="G65" s="15"/>
    </row>
    <row r="66" spans="1:7" ht="12.75">
      <c r="A66" s="34"/>
      <c r="B66" s="5"/>
      <c r="C66" s="6"/>
      <c r="D66" s="15"/>
      <c r="E66" s="15"/>
      <c r="F66" s="15"/>
      <c r="G66" s="15"/>
    </row>
    <row r="67" spans="1:7" ht="12.75">
      <c r="A67" s="34"/>
      <c r="B67" s="5"/>
      <c r="C67" s="6"/>
      <c r="D67" s="15"/>
      <c r="E67" s="15"/>
      <c r="F67" s="15"/>
      <c r="G67" s="15"/>
    </row>
    <row r="68" spans="1:7" ht="12.75">
      <c r="A68" s="34"/>
      <c r="B68" s="5"/>
      <c r="C68" s="6"/>
      <c r="D68" s="21"/>
      <c r="E68" s="21"/>
      <c r="F68" s="21"/>
      <c r="G68" s="21"/>
    </row>
    <row r="69" spans="1:7" ht="12.75">
      <c r="A69" s="34"/>
      <c r="B69" s="5"/>
      <c r="C69" s="6"/>
      <c r="D69" s="15"/>
      <c r="E69" s="15"/>
      <c r="F69" s="15"/>
      <c r="G69" s="15"/>
    </row>
    <row r="70" spans="1:7" ht="12.75">
      <c r="A70" s="34"/>
      <c r="B70" s="5"/>
      <c r="C70" s="6"/>
      <c r="D70" s="15"/>
      <c r="E70" s="15"/>
      <c r="F70" s="15"/>
      <c r="G70" s="15"/>
    </row>
    <row r="71" spans="1:7" ht="12.75">
      <c r="A71" s="34"/>
      <c r="B71" s="5"/>
      <c r="C71" s="6"/>
      <c r="D71" s="15"/>
      <c r="E71" s="15"/>
      <c r="F71" s="15"/>
      <c r="G71" s="15"/>
    </row>
    <row r="72" spans="1:7" ht="12.75">
      <c r="A72" s="34"/>
      <c r="B72" s="5"/>
      <c r="C72" s="6"/>
      <c r="D72" s="15"/>
      <c r="E72" s="15"/>
      <c r="F72" s="15"/>
      <c r="G72" s="15"/>
    </row>
    <row r="73" spans="1:7" ht="12.75">
      <c r="A73" s="35"/>
      <c r="B73" s="7"/>
      <c r="C73" s="8"/>
      <c r="D73" s="16"/>
      <c r="E73" s="16"/>
      <c r="F73" s="16"/>
      <c r="G73" s="16"/>
    </row>
  </sheetData>
  <printOptions/>
  <pageMargins left="0.5" right="0.5" top="0.25" bottom="0.25" header="0.5" footer="0.5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C46">
      <selection activeCell="E59" sqref="E59"/>
    </sheetView>
  </sheetViews>
  <sheetFormatPr defaultColWidth="9.140625" defaultRowHeight="12.75"/>
  <cols>
    <col min="1" max="1" width="6.00390625" style="0" customWidth="1"/>
    <col min="3" max="3" width="25.00390625" style="0" customWidth="1"/>
    <col min="4" max="4" width="26.140625" style="10" customWidth="1"/>
    <col min="5" max="5" width="29.57421875" style="10" customWidth="1"/>
  </cols>
  <sheetData>
    <row r="1" ht="15">
      <c r="A1" s="1" t="s">
        <v>0</v>
      </c>
    </row>
    <row r="3" ht="12.75">
      <c r="A3" s="2" t="s">
        <v>3</v>
      </c>
    </row>
    <row r="5" spans="1:5" ht="12.75">
      <c r="A5" s="33"/>
      <c r="B5" s="3"/>
      <c r="C5" s="4"/>
      <c r="D5" s="26" t="s">
        <v>4</v>
      </c>
      <c r="E5" s="23" t="s">
        <v>5</v>
      </c>
    </row>
    <row r="6" spans="1:5" ht="12.75">
      <c r="A6" s="34"/>
      <c r="B6" s="5"/>
      <c r="C6" s="6"/>
      <c r="D6" s="27" t="s">
        <v>6</v>
      </c>
      <c r="E6" s="24" t="s">
        <v>7</v>
      </c>
    </row>
    <row r="7" spans="1:5" ht="12.75">
      <c r="A7" s="35"/>
      <c r="B7" s="7"/>
      <c r="C7" s="8"/>
      <c r="D7" s="28" t="s">
        <v>1</v>
      </c>
      <c r="E7" s="25" t="s">
        <v>1</v>
      </c>
    </row>
    <row r="8" spans="1:5" ht="12.75">
      <c r="A8" s="33"/>
      <c r="B8" s="3"/>
      <c r="C8" s="4"/>
      <c r="D8" s="30"/>
      <c r="E8" s="17"/>
    </row>
    <row r="9" spans="1:5" ht="12.75">
      <c r="A9" s="37" t="s">
        <v>8</v>
      </c>
      <c r="B9" s="5" t="s">
        <v>9</v>
      </c>
      <c r="C9" s="6"/>
      <c r="D9" s="31">
        <v>25295</v>
      </c>
      <c r="E9" s="15">
        <v>26487</v>
      </c>
    </row>
    <row r="10" spans="1:5" ht="12.75">
      <c r="A10" s="34"/>
      <c r="B10" s="5"/>
      <c r="C10" s="6"/>
      <c r="D10" s="31"/>
      <c r="E10" s="15"/>
    </row>
    <row r="11" spans="1:5" ht="12.75">
      <c r="A11" s="36" t="s">
        <v>10</v>
      </c>
      <c r="B11" s="3" t="s">
        <v>11</v>
      </c>
      <c r="C11" s="4"/>
      <c r="D11" s="30">
        <v>0</v>
      </c>
      <c r="E11" s="17">
        <v>0</v>
      </c>
    </row>
    <row r="12" spans="1:5" ht="12.75">
      <c r="A12" s="35"/>
      <c r="B12" s="7"/>
      <c r="C12" s="8"/>
      <c r="D12" s="32"/>
      <c r="E12" s="16"/>
    </row>
    <row r="13" spans="1:5" ht="12.75">
      <c r="A13" s="37" t="s">
        <v>2</v>
      </c>
      <c r="B13" s="5" t="s">
        <v>12</v>
      </c>
      <c r="C13" s="6"/>
      <c r="D13" s="31">
        <v>20</v>
      </c>
      <c r="E13" s="15">
        <v>20</v>
      </c>
    </row>
    <row r="14" spans="1:5" ht="12.75">
      <c r="A14" s="34"/>
      <c r="B14" s="5"/>
      <c r="C14" s="6"/>
      <c r="D14" s="31"/>
      <c r="E14" s="15"/>
    </row>
    <row r="15" spans="1:5" ht="12.75">
      <c r="A15" s="36" t="s">
        <v>13</v>
      </c>
      <c r="B15" s="3" t="s">
        <v>14</v>
      </c>
      <c r="C15" s="4"/>
      <c r="D15" s="30">
        <v>17</v>
      </c>
      <c r="E15" s="17">
        <v>17</v>
      </c>
    </row>
    <row r="16" spans="1:5" ht="12.75">
      <c r="A16" s="35"/>
      <c r="B16" s="7"/>
      <c r="C16" s="8"/>
      <c r="D16" s="32"/>
      <c r="E16" s="16"/>
    </row>
    <row r="17" spans="1:5" ht="12.75">
      <c r="A17" s="37" t="s">
        <v>15</v>
      </c>
      <c r="B17" s="5" t="s">
        <v>16</v>
      </c>
      <c r="C17" s="6"/>
      <c r="D17" s="31">
        <v>0</v>
      </c>
      <c r="E17" s="15">
        <v>0</v>
      </c>
    </row>
    <row r="18" spans="1:5" ht="12.75">
      <c r="A18" s="34"/>
      <c r="B18" s="5"/>
      <c r="C18" s="6"/>
      <c r="D18" s="31"/>
      <c r="E18" s="15"/>
    </row>
    <row r="19" spans="1:5" ht="12.75">
      <c r="A19" s="36" t="s">
        <v>17</v>
      </c>
      <c r="B19" s="3" t="s">
        <v>18</v>
      </c>
      <c r="C19" s="4"/>
      <c r="D19" s="30">
        <v>0</v>
      </c>
      <c r="E19" s="17">
        <v>0</v>
      </c>
    </row>
    <row r="20" spans="1:5" ht="12.75">
      <c r="A20" s="35"/>
      <c r="B20" s="7"/>
      <c r="C20" s="8"/>
      <c r="D20" s="32"/>
      <c r="E20" s="16"/>
    </row>
    <row r="21" spans="1:5" ht="12.75">
      <c r="A21" s="37" t="s">
        <v>19</v>
      </c>
      <c r="B21" s="5" t="s">
        <v>20</v>
      </c>
      <c r="C21" s="6"/>
      <c r="D21" s="31">
        <v>0</v>
      </c>
      <c r="E21" s="15">
        <v>0</v>
      </c>
    </row>
    <row r="22" spans="1:5" ht="12.75">
      <c r="A22" s="35"/>
      <c r="B22" s="7"/>
      <c r="C22" s="8"/>
      <c r="D22" s="32"/>
      <c r="E22" s="16"/>
    </row>
    <row r="23" spans="1:5" ht="12.75">
      <c r="A23" s="37" t="s">
        <v>21</v>
      </c>
      <c r="B23" s="5" t="s">
        <v>22</v>
      </c>
      <c r="C23" s="6"/>
      <c r="D23" s="31"/>
      <c r="E23" s="15"/>
    </row>
    <row r="24" spans="1:5" ht="12.75">
      <c r="A24" s="34"/>
      <c r="B24" s="38" t="s">
        <v>23</v>
      </c>
      <c r="C24" s="39"/>
      <c r="D24" s="32"/>
      <c r="E24" s="16">
        <v>0</v>
      </c>
    </row>
    <row r="25" spans="1:5" ht="12.75">
      <c r="A25" s="34"/>
      <c r="B25" s="38" t="s">
        <v>24</v>
      </c>
      <c r="C25" s="8"/>
      <c r="D25" s="32">
        <f>60358+12095</f>
        <v>72453</v>
      </c>
      <c r="E25" s="16">
        <v>71544</v>
      </c>
    </row>
    <row r="26" spans="1:5" ht="12.75">
      <c r="A26" s="34"/>
      <c r="B26" s="38" t="s">
        <v>25</v>
      </c>
      <c r="C26" s="8"/>
      <c r="D26" s="32">
        <v>0</v>
      </c>
      <c r="E26" s="16">
        <v>0</v>
      </c>
    </row>
    <row r="27" spans="1:5" ht="12.75">
      <c r="A27" s="34"/>
      <c r="B27" s="38" t="s">
        <v>26</v>
      </c>
      <c r="C27" s="8"/>
      <c r="D27" s="32">
        <v>1966</v>
      </c>
      <c r="E27" s="16">
        <v>1172</v>
      </c>
    </row>
    <row r="28" spans="1:5" ht="12.75">
      <c r="A28" s="34"/>
      <c r="B28" s="29" t="s">
        <v>27</v>
      </c>
      <c r="C28" s="6"/>
      <c r="D28" s="31"/>
      <c r="E28" s="15"/>
    </row>
    <row r="29" spans="1:5" ht="12.75">
      <c r="A29" s="35"/>
      <c r="B29" s="7"/>
      <c r="C29" s="8"/>
      <c r="D29" s="32"/>
      <c r="E29" s="16"/>
    </row>
    <row r="30" spans="1:5" ht="12.75">
      <c r="A30" s="37" t="s">
        <v>28</v>
      </c>
      <c r="B30" s="5" t="s">
        <v>29</v>
      </c>
      <c r="C30" s="40"/>
      <c r="D30" s="31"/>
      <c r="E30" s="15"/>
    </row>
    <row r="31" spans="1:5" ht="12.75">
      <c r="A31" s="34"/>
      <c r="B31" s="38" t="s">
        <v>30</v>
      </c>
      <c r="C31" s="8"/>
      <c r="D31" s="32">
        <v>69886</v>
      </c>
      <c r="E31" s="16">
        <f>92416-54065</f>
        <v>38351</v>
      </c>
    </row>
    <row r="32" spans="1:5" ht="12.75">
      <c r="A32" s="34"/>
      <c r="B32" s="38" t="s">
        <v>31</v>
      </c>
      <c r="C32" s="8"/>
      <c r="D32" s="32">
        <f>24123+464+9</f>
        <v>24596</v>
      </c>
      <c r="E32" s="16">
        <f>54065+659</f>
        <v>54724</v>
      </c>
    </row>
    <row r="33" spans="1:5" ht="12.75">
      <c r="A33" s="34"/>
      <c r="B33" s="38" t="s">
        <v>32</v>
      </c>
      <c r="C33" s="8"/>
      <c r="D33" s="32">
        <v>62319</v>
      </c>
      <c r="E33" s="16">
        <f>43370+18849</f>
        <v>62219</v>
      </c>
    </row>
    <row r="34" spans="1:5" ht="12.75">
      <c r="A34" s="34"/>
      <c r="B34" s="38" t="s">
        <v>33</v>
      </c>
      <c r="C34" s="8"/>
      <c r="D34" s="32">
        <v>348</v>
      </c>
      <c r="E34" s="16">
        <v>345</v>
      </c>
    </row>
    <row r="35" spans="1:5" ht="12.75">
      <c r="A35" s="34"/>
      <c r="B35" s="38" t="s">
        <v>34</v>
      </c>
      <c r="C35" s="8"/>
      <c r="D35" s="32"/>
      <c r="E35" s="16"/>
    </row>
    <row r="36" spans="1:5" ht="12.75">
      <c r="A36" s="34"/>
      <c r="B36" s="29" t="s">
        <v>35</v>
      </c>
      <c r="C36" s="6"/>
      <c r="D36" s="31"/>
      <c r="E36" s="15"/>
    </row>
    <row r="37" spans="1:5" ht="12.75">
      <c r="A37" s="34"/>
      <c r="B37" s="5" t="s">
        <v>36</v>
      </c>
      <c r="C37" s="6"/>
      <c r="D37" s="31">
        <v>76326</v>
      </c>
      <c r="E37" s="15">
        <v>76326</v>
      </c>
    </row>
    <row r="38" spans="1:5" ht="12.75">
      <c r="A38" s="35"/>
      <c r="B38" s="7"/>
      <c r="C38" s="8"/>
      <c r="D38" s="32"/>
      <c r="E38" s="16"/>
    </row>
    <row r="39" spans="1:5" ht="12.75">
      <c r="A39" s="37" t="s">
        <v>37</v>
      </c>
      <c r="B39" s="5" t="s">
        <v>38</v>
      </c>
      <c r="C39" s="6"/>
      <c r="D39" s="31">
        <f>+SUM(D23:D29)-SUM(D30:D38)</f>
        <v>-159056</v>
      </c>
      <c r="E39" s="31">
        <f>+SUM(E23:E29)-SUM(E30:E38)</f>
        <v>-159249</v>
      </c>
    </row>
    <row r="40" spans="1:5" ht="12.75">
      <c r="A40" s="35"/>
      <c r="B40" s="7"/>
      <c r="C40" s="8"/>
      <c r="D40" s="32"/>
      <c r="E40" s="16"/>
    </row>
    <row r="41" spans="1:5" ht="12.75">
      <c r="A41" s="37" t="s">
        <v>39</v>
      </c>
      <c r="B41" s="5" t="s">
        <v>40</v>
      </c>
      <c r="C41" s="6"/>
      <c r="D41" s="31"/>
      <c r="E41" s="15"/>
    </row>
    <row r="42" spans="1:5" ht="12.75">
      <c r="A42" s="34"/>
      <c r="B42" s="5" t="s">
        <v>41</v>
      </c>
      <c r="C42" s="6"/>
      <c r="D42" s="31">
        <v>20401</v>
      </c>
      <c r="E42" s="15">
        <v>20401</v>
      </c>
    </row>
    <row r="43" spans="1:5" ht="12.75">
      <c r="A43" s="34"/>
      <c r="B43" s="5" t="s">
        <v>42</v>
      </c>
      <c r="C43" s="6"/>
      <c r="D43" s="31"/>
      <c r="E43" s="15"/>
    </row>
    <row r="44" spans="1:5" ht="12.75">
      <c r="A44" s="34"/>
      <c r="B44" s="29" t="s">
        <v>43</v>
      </c>
      <c r="C44" s="6"/>
      <c r="D44" s="31">
        <v>913</v>
      </c>
      <c r="E44" s="15">
        <v>913</v>
      </c>
    </row>
    <row r="45" spans="1:5" ht="12.75">
      <c r="A45" s="34"/>
      <c r="B45" s="29" t="s">
        <v>44</v>
      </c>
      <c r="C45" s="6"/>
      <c r="D45" s="31">
        <v>0</v>
      </c>
      <c r="E45" s="15">
        <v>0</v>
      </c>
    </row>
    <row r="46" spans="1:5" ht="12.75">
      <c r="A46" s="34"/>
      <c r="B46" s="29" t="s">
        <v>45</v>
      </c>
      <c r="C46" s="6"/>
      <c r="D46" s="31">
        <v>-3214</v>
      </c>
      <c r="E46" s="15">
        <v>-3214</v>
      </c>
    </row>
    <row r="47" spans="1:5" ht="12.75">
      <c r="A47" s="34"/>
      <c r="B47" s="29" t="s">
        <v>46</v>
      </c>
      <c r="C47" s="6"/>
      <c r="D47" s="31"/>
      <c r="E47" s="15"/>
    </row>
    <row r="48" spans="1:5" ht="12.75">
      <c r="A48" s="34"/>
      <c r="B48" s="29" t="s">
        <v>47</v>
      </c>
      <c r="C48" s="6"/>
      <c r="D48" s="31">
        <v>-151928</v>
      </c>
      <c r="E48" s="15">
        <v>-150932</v>
      </c>
    </row>
    <row r="49" spans="1:5" ht="12.75">
      <c r="A49" s="34"/>
      <c r="B49" s="29" t="s">
        <v>35</v>
      </c>
      <c r="C49" s="6"/>
      <c r="D49" s="31"/>
      <c r="E49" s="15"/>
    </row>
    <row r="50" spans="1:5" ht="12.75">
      <c r="A50" s="35"/>
      <c r="B50" s="7"/>
      <c r="C50" s="8"/>
      <c r="D50" s="32"/>
      <c r="E50" s="16"/>
    </row>
    <row r="51" spans="1:5" ht="12.75">
      <c r="A51" s="37" t="s">
        <v>48</v>
      </c>
      <c r="B51" s="5" t="s">
        <v>49</v>
      </c>
      <c r="C51" s="6"/>
      <c r="D51" s="31">
        <v>0</v>
      </c>
      <c r="E51" s="15"/>
    </row>
    <row r="52" spans="1:5" ht="12.75">
      <c r="A52" s="35"/>
      <c r="B52" s="7"/>
      <c r="C52" s="8"/>
      <c r="D52" s="32"/>
      <c r="E52" s="16"/>
    </row>
    <row r="53" spans="1:5" ht="12.75">
      <c r="A53" s="37" t="s">
        <v>50</v>
      </c>
      <c r="B53" s="5" t="s">
        <v>51</v>
      </c>
      <c r="C53" s="6"/>
      <c r="D53" s="31">
        <v>0</v>
      </c>
      <c r="E53" s="15"/>
    </row>
    <row r="54" spans="1:5" ht="12.75">
      <c r="A54" s="35"/>
      <c r="B54" s="7"/>
      <c r="C54" s="8"/>
      <c r="D54" s="32"/>
      <c r="E54" s="16"/>
    </row>
    <row r="55" spans="1:5" ht="12.75">
      <c r="A55" s="37" t="s">
        <v>52</v>
      </c>
      <c r="B55" s="5" t="s">
        <v>53</v>
      </c>
      <c r="C55" s="6"/>
      <c r="D55" s="31">
        <v>0</v>
      </c>
      <c r="E55" s="15"/>
    </row>
    <row r="56" spans="1:5" ht="12.75">
      <c r="A56" s="35"/>
      <c r="B56" s="7"/>
      <c r="C56" s="8"/>
      <c r="D56" s="32"/>
      <c r="E56" s="16"/>
    </row>
    <row r="57" spans="1:5" ht="12.75">
      <c r="A57" s="37" t="s">
        <v>54</v>
      </c>
      <c r="B57" s="5" t="s">
        <v>55</v>
      </c>
      <c r="C57" s="6"/>
      <c r="D57" s="31">
        <v>104</v>
      </c>
      <c r="E57" s="15">
        <v>107</v>
      </c>
    </row>
    <row r="58" spans="1:5" ht="12.75">
      <c r="A58" s="35"/>
      <c r="B58" s="7"/>
      <c r="C58" s="8"/>
      <c r="D58" s="32"/>
      <c r="E58" s="16"/>
    </row>
    <row r="59" spans="1:5" ht="12.75">
      <c r="A59" s="37" t="s">
        <v>56</v>
      </c>
      <c r="B59" s="5" t="s">
        <v>57</v>
      </c>
      <c r="C59" s="6"/>
      <c r="D59" s="41">
        <f>+(D9+D13+D15+D39-D57)/20401</f>
        <v>-6.559874515955101</v>
      </c>
      <c r="E59" s="41">
        <f>+(E9+E13+E15+E39-E57)/20401</f>
        <v>-6.511053379736287</v>
      </c>
    </row>
    <row r="60" spans="1:5" ht="12.75">
      <c r="A60" s="35"/>
      <c r="B60" s="7"/>
      <c r="C60" s="8"/>
      <c r="D60" s="32"/>
      <c r="E60" s="16"/>
    </row>
  </sheetData>
  <printOptions gridLines="1"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Mandy</cp:lastModifiedBy>
  <cp:lastPrinted>2001-08-29T05:20:20Z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