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<sst xmlns="http://schemas.openxmlformats.org/spreadsheetml/2006/main" count="271" uniqueCount="208">
  <si>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</si>
  <si>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</si>
  <si>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</si>
  <si>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</si>
  <si>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  The interim financial report is unaudited and has been prepared in accordance with MASB 26,</t>
  </si>
  <si>
    <t xml:space="preserve">      Stock Exchange.</t>
  </si>
  <si>
    <t xml:space="preserve">     The interim fianacial report should be read in conjunction with the audited financial statements</t>
  </si>
  <si>
    <t xml:space="preserve">    The accounting policies and methods of computation adopted by the Group in this interim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</si>
  <si>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</si>
  <si>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</si>
  <si>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</si>
  <si>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</si>
  <si>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</si>
  <si>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</si>
  <si>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</si>
  <si>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</si>
  <si>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</si>
  <si>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</si>
  <si>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</si>
  <si>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</si>
  <si>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</si>
  <si>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</si>
  <si>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A9.  PROPERTY, PLANT AND EQUIPMENT</t>
  </si>
  <si>
    <t xml:space="preserve">   The property, plant and equipment have not been revalued and are stated at cost less accumulated</t>
  </si>
  <si>
    <t xml:space="preserve">   depreciation since the previous report.</t>
  </si>
  <si>
    <t>A10. MATERIAL EVENTS SUBSEQUENT TO THE END OF THE INTERIM PERIOD</t>
  </si>
  <si>
    <t>A11. CHANGES IN THE GROUP COMPOSITION</t>
  </si>
  <si>
    <t xml:space="preserve">    There were no changes in the composition of the group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</si>
  <si>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</si>
  <si>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</si>
  <si>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A12. CHANGES IN CONTINGENT LIABILITIES AND ASSETS</t>
  </si>
  <si>
    <t>ADDITIONAL INFORMATION REQUIRED BY THE KLSE'S LISTING REQUIREMENTS</t>
  </si>
  <si>
    <t>B1. REVIEW OF CURRENT YEAR PERFORMANCE</t>
  </si>
  <si>
    <t>B4. NOTES FOR THE VARIANCE OF ACTUAL PROFIT FROM PROFIT FORECAST</t>
  </si>
  <si>
    <t>B5. TAXATION</t>
  </si>
  <si>
    <t xml:space="preserve">    (a)Taxation consists of the following :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</si>
  <si>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</si>
  <si>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</si>
  <si>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</si>
  <si>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</si>
  <si>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</si>
  <si>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</si>
  <si>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</si>
  <si>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</si>
  <si>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</si>
  <si>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</si>
  <si>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</si>
  <si>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</si>
  <si>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</si>
  <si>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</si>
  <si>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</si>
  <si>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</si>
  <si>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</si>
  <si>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</si>
  <si>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</si>
  <si>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</si>
  <si>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</si>
  <si>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</si>
  <si>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</si>
  <si>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</si>
  <si>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</si>
  <si>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</si>
  <si>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</si>
  <si>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</si>
  <si>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</si>
  <si>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</si>
  <si>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</si>
  <si>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</si>
  <si>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</si>
  <si>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</si>
  <si>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for alleged misappropriation and/or conversion of goods of UMS Corporation Sdn Bhd.</t>
  </si>
  <si>
    <t>UMS Corporation Sdn Bhd had also claimed damages for various alleged breaches of fiduciary duties</t>
  </si>
  <si>
    <t>and/or trust obligations owed by the four (4) former employees to UMS Corporation Sdn Bhd. An ex-parte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</si>
  <si>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</si>
  <si>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</si>
  <si>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 xml:space="preserve">has allowed a holding over with regards the ex-parte Order obtained on 18 September 2000. Meanwhile, </t>
  </si>
  <si>
    <t xml:space="preserve">UMS Corporation Sdn Bhd has also filed an application for committal proceedings against the Defendants  </t>
  </si>
  <si>
    <t>contending that they have breached the ex-parte Order dated 18 September 2000. The said application</t>
  </si>
  <si>
    <t>was heard on 23 January 2002 with the court making a finding of contempt for all four (4) Defendants. All</t>
  </si>
  <si>
    <t xml:space="preserve">four (4) Defendants have been fined by the court in various sums. </t>
  </si>
  <si>
    <t>B12. DIVIDEND</t>
  </si>
  <si>
    <t xml:space="preserve">     Proposed:</t>
  </si>
  <si>
    <t xml:space="preserve">     Final dividend of 2% less 28% income tax</t>
  </si>
  <si>
    <t>B13. EARNINGS PER SHARE</t>
  </si>
  <si>
    <t xml:space="preserve">        RM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</si>
  <si>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</si>
  <si>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</si>
  <si>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</si>
  <si>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</si>
  <si>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</si>
  <si>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</si>
  <si>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</si>
  <si>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>Diluted</t>
  </si>
  <si>
    <t xml:space="preserve">      Interim Financial Reporting and Chapter 9 of the Listing Requirements of the Kuala Lumpur</t>
  </si>
  <si>
    <t xml:space="preserve">      There were no material events subsequent to the end of the financial period.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</si>
  <si>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</si>
  <si>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</si>
  <si>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</si>
  <si>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>ordinary shares in issue and</t>
  </si>
  <si>
    <t xml:space="preserve">incremental shares deemed </t>
  </si>
  <si>
    <t>issuable pursuant to the exercise</t>
  </si>
  <si>
    <t>of ESOS on 11/05/2001</t>
  </si>
  <si>
    <t xml:space="preserve">     of the Group for the year ended 30 September 2002.</t>
  </si>
  <si>
    <t xml:space="preserve">    30 September 2002.</t>
  </si>
  <si>
    <t xml:space="preserve">     The audit report of the audited financial statements for the year ended 30 September 2002 was</t>
  </si>
  <si>
    <t xml:space="preserve">      Net profit from ordinary activities attributable to members of the company for the current period ended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</si>
  <si>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</si>
  <si>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</si>
  <si>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</si>
  <si>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</si>
  <si>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</si>
  <si>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</si>
  <si>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</si>
  <si>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</si>
  <si>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</si>
  <si>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</si>
  <si>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</si>
  <si>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</si>
  <si>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Issued during the period/year</t>
  </si>
  <si>
    <t xml:space="preserve">    Аt end of period/year</t>
  </si>
  <si>
    <t>A4.  UNUSUAL ITEMS</t>
  </si>
  <si>
    <t xml:space="preserve">  Accounting profit</t>
  </si>
  <si>
    <t xml:space="preserve">  Tax at the applicable tax rate of 28%</t>
  </si>
  <si>
    <t xml:space="preserve">  Tax effect of expenses that are not deductible in determining taxable </t>
  </si>
  <si>
    <t xml:space="preserve">  profit:</t>
  </si>
  <si>
    <t xml:space="preserve">  Depreciation of non qualifying assets</t>
  </si>
  <si>
    <t xml:space="preserve">  Entertainment expenses</t>
  </si>
  <si>
    <t xml:space="preserve">  Other expenses</t>
  </si>
  <si>
    <t xml:space="preserve">  Reduction in deferred tax resulting from timing differences</t>
  </si>
  <si>
    <t xml:space="preserve">  Taxation expense</t>
  </si>
  <si>
    <t xml:space="preserve">  Average effective tax rate</t>
  </si>
  <si>
    <t xml:space="preserve">  as compared to the statutory tax rate of 28%. This is due to certain expenses which are not deductible </t>
  </si>
  <si>
    <t xml:space="preserve">  for tax purposes.</t>
  </si>
  <si>
    <t>30.09.2002</t>
  </si>
  <si>
    <t xml:space="preserve">            30.09.2002</t>
  </si>
  <si>
    <t xml:space="preserve">     At the Annual General Meeting held on 18 March 2003, a final dividend of 2% less 28% income tax </t>
  </si>
  <si>
    <t xml:space="preserve">     payment on 15 April 2003.</t>
  </si>
  <si>
    <t xml:space="preserve">     amounting to RM584,410 for the financial year ended 30.9.2002 had been approved by the shareholders' for </t>
  </si>
  <si>
    <t xml:space="preserve">  Profit on sales of fixed assets</t>
  </si>
  <si>
    <t>Since the disposal of the contempt proceedings the matter has been transferred back to the former</t>
  </si>
  <si>
    <t>as follows :</t>
  </si>
  <si>
    <t>Northern</t>
  </si>
  <si>
    <t>Southern</t>
  </si>
  <si>
    <t>Eastern</t>
  </si>
  <si>
    <t>Sarawak</t>
  </si>
  <si>
    <t>Elimination</t>
  </si>
  <si>
    <t>Consolidated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</si>
  <si>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</si>
  <si>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</si>
  <si>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</si>
  <si>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</si>
  <si>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</si>
  <si>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</si>
  <si>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 xml:space="preserve">    their nature, size, or incidence for the financial period concerned.</t>
  </si>
  <si>
    <t xml:space="preserve">    There were no items affecting assets, liabilities, equity, net income, or cash flows that are unusual because of </t>
  </si>
  <si>
    <t xml:space="preserve">      RESULTS COMPARED TO THE RESULTS OF THE PRECEDING QUARTER</t>
  </si>
  <si>
    <t xml:space="preserve">B2. COMMENTS ON MATERIAL CHANGES IN THE PROFIT BEFORE TAXATION FOR THE QUARTERLY </t>
  </si>
  <si>
    <t>A5. CHANGES IN ESTIMATES</t>
  </si>
  <si>
    <t xml:space="preserve">    There were no changes in estimates that have had a material effect in the current quarter.</t>
  </si>
  <si>
    <t>Segment Results</t>
  </si>
  <si>
    <t>Central</t>
  </si>
  <si>
    <t>Current quarter ended</t>
  </si>
  <si>
    <t xml:space="preserve">The segmental analysis for the Group for the financial period of nine months ended June 30, 2003 are </t>
  </si>
  <si>
    <t>30.6.2003</t>
  </si>
  <si>
    <t>30.6.2002</t>
  </si>
  <si>
    <t xml:space="preserve">  Reconciliation of tax expenses and accounting profit for period ended 30.6.2003 is as follows:</t>
  </si>
  <si>
    <t>30.06.2003</t>
  </si>
  <si>
    <t xml:space="preserve">           30.06.2003</t>
  </si>
  <si>
    <t>30-06-2002</t>
  </si>
  <si>
    <t xml:space="preserve">           9 months ended</t>
  </si>
  <si>
    <t xml:space="preserve">     A final dividend of 2% less 28% income tax amounting to RM584,410 in respect of previous financial year as </t>
  </si>
  <si>
    <t xml:space="preserve">     proposed in the directors' report for that financial year was paid on 15 April 2003.</t>
  </si>
  <si>
    <t>Commercial 8 court, which has since been revived. On the recent mention on 20.5.2003, the judge has</t>
  </si>
  <si>
    <t xml:space="preserve">directed the inter partes application for the mareva injunction to be heard on 24.6.2003.On 24.6.2003,the </t>
  </si>
  <si>
    <t xml:space="preserve">judge had directed that parties file written submissions in respect of the inter partes hearing. At the </t>
  </si>
  <si>
    <t>same time, the Court has fixed 3.9.2003 for parties to present their respective submissions.</t>
  </si>
  <si>
    <t xml:space="preserve">      Revenue for the current period ended 30/6/2003 has decreased to RM32,856,335  as compared to</t>
  </si>
  <si>
    <t xml:space="preserve">      RM33,206,041 for the  preceeding period ended 30/6/2002, a decrease of 1.05%.</t>
  </si>
  <si>
    <t xml:space="preserve">      30/6/2003 has decreased to RM2,465,453 as compared to RM3,321,537 for the preceeding period  ended </t>
  </si>
  <si>
    <t xml:space="preserve">      30/6/2002, a decrease of 25.77%.</t>
  </si>
  <si>
    <t xml:space="preserve">      Revenue for the quarter ended 30/6/2003 has increased to RM12,129,680 as compared to RM11,689,018</t>
  </si>
  <si>
    <t xml:space="preserve">      for the preceding quarter ended 31/3/2003, an increased of 3.77%.</t>
  </si>
  <si>
    <t>9 month cumulative to</t>
  </si>
  <si>
    <t xml:space="preserve">  The effective tax rates for the period ended 30 June 2003 and 30 June 2002 were 36.71% and 32.79%</t>
  </si>
  <si>
    <t>36.71</t>
  </si>
  <si>
    <t>3.65</t>
  </si>
  <si>
    <t>6.07</t>
  </si>
  <si>
    <t>8.18</t>
  </si>
  <si>
    <t>3.40</t>
  </si>
  <si>
    <t>3.19</t>
  </si>
  <si>
    <t>5.66</t>
  </si>
  <si>
    <t xml:space="preserve">      Profit before taxation of the Group for the quarter ended 30/6/2003 has increased to RM2,165,374 as </t>
  </si>
  <si>
    <r>
      <t xml:space="preserve">      compared to </t>
    </r>
    <r>
      <rPr>
        <sz val="10"/>
        <rFont val="Arial"/>
        <family val="2"/>
      </rPr>
      <t>RM1,002,084</t>
    </r>
    <r>
      <rPr>
        <sz val="10"/>
        <rFont val="Arial"/>
        <family val="0"/>
      </rPr>
      <t xml:space="preserve"> for the preceding quarter ended 31/3/2003, an increased of 116.08%.</t>
    </r>
  </si>
  <si>
    <t xml:space="preserve">      There are some signs of improvement in the Global economy especially in the United States. The impact of the </t>
  </si>
  <si>
    <t xml:space="preserve">      Iraq war and SARS crisis are beginning to wane. Growth is expected to be modest. Proactive measures by </t>
  </si>
  <si>
    <t xml:space="preserve">      the Government in the form of the RM7.3 billion economic stimulus packages and other monetary and fiscal</t>
  </si>
  <si>
    <t>7.62</t>
  </si>
  <si>
    <t xml:space="preserve">      The reason for the increase in the profit in the quarter under review was mainly due to increase in share of </t>
  </si>
  <si>
    <t xml:space="preserve">    financial report are consistent with those adopted in the financial statements for year ended</t>
  </si>
  <si>
    <t>WEST</t>
  </si>
  <si>
    <t>MALAYSIA</t>
  </si>
  <si>
    <t>EAST</t>
  </si>
  <si>
    <t xml:space="preserve">      which the overall economy was under tremendous stress from the impact of the Iraq war and the SARS crisis </t>
  </si>
  <si>
    <t xml:space="preserve">      in Asia.</t>
  </si>
  <si>
    <t xml:space="preserve">      associated companies profits and improvement in profit margin and turnover when compared to previous quarter.</t>
  </si>
  <si>
    <t xml:space="preserve">      measures to support growth is expected to have some positive impact in the coming months.</t>
  </si>
  <si>
    <t xml:space="preserve">     This note is not applicable as there is no profit forecast being made.</t>
  </si>
  <si>
    <t xml:space="preserve">      The lower turnover and lower gross profit margin was due to the general slowdown of global economy during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</si>
</sst>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37" fontId="1" fillId="0" borderId="2" xfId="0" applyFont="1" applyBorder="1" applyAlignment="1" quotePrefix="1">
      <alignment horizontal="center"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>
      <alignment horizontal="center"/>
    </xf>
    <xf numFmtId="37" fontId="0" fillId="0" borderId="4" xfId="0" applyBorder="1" applyAlignment="1">
      <alignment/>
    </xf>
    <xf numFmtId="37" fontId="0" fillId="0" borderId="0" xfId="0" applyAlignment="1" quotePrefix="1">
      <alignment horizontal="right"/>
    </xf>
    <xf numFmtId="37" fontId="0" fillId="0" borderId="1" xfId="0" applyBorder="1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3" xfId="0" applyBorder="1" applyAlignment="1" quotePrefix="1">
      <alignment/>
    </xf>
    <xf numFmtId="37" fontId="0" fillId="0" borderId="2" xfId="0" applyBorder="1" applyAlignment="1" quotePrefix="1">
      <alignment/>
    </xf>
    <xf numFmtId="37" fontId="0" fillId="0" borderId="5" xfId="0" applyBorder="1" applyAlignment="1">
      <alignment/>
    </xf>
    <xf numFmtId="37" fontId="0" fillId="0" borderId="1" xfId="0" applyFill="1" applyBorder="1" applyAlignment="1">
      <alignment/>
    </xf>
    <xf numFmtId="37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workbookViewId="0" topLeftCell="A24">
      <selection activeCell="A30" sqref="A30"/>
    </sheetView>
  </sheetViews>
  <sheetFormatPr defaultColWidth="9.140625" defaultRowHeight="12.75"/>
  <cols>
    <col min="2" max="2" width="10.57421875" style="0" customWidth="1"/>
    <col min="3" max="3" width="10.00390625" style="0" customWidth="1"/>
    <col min="4" max="7" width="10.7109375" style="0" customWidth="1"/>
    <col min="8" max="8" width="11.57421875" style="0" customWidth="1"/>
    <col min="9" max="9" width="10.7109375" style="0" customWidth="1"/>
    <col min="11" max="11" width="10.28125" style="0" customWidth="1"/>
    <col min="13" max="13" width="11.421875" style="0" customWidth="1"/>
    <col min="15" max="15" width="11.710937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7" t="s">
        <v>2</v>
      </c>
    </row>
    <row r="5" spans="1:9" ht="12.75">
      <c r="A5" s="2" t="s">
        <v>3</v>
      </c>
      <c r="I5" t="s">
        <v>1</v>
      </c>
    </row>
    <row r="7" ht="12.75">
      <c r="A7" t="s">
        <v>4</v>
      </c>
    </row>
    <row r="8" ht="12.75">
      <c r="A8" t="s">
        <v>93</v>
      </c>
    </row>
    <row r="9" ht="12.75">
      <c r="A9" t="s">
        <v>5</v>
      </c>
    </row>
    <row r="11" ht="12.75">
      <c r="A11" t="s">
        <v>6</v>
      </c>
    </row>
    <row r="12" ht="12.75">
      <c r="A12" t="s">
        <v>102</v>
      </c>
    </row>
    <row r="13" ht="12.75">
      <c r="A13" t="s">
        <v>1</v>
      </c>
    </row>
    <row r="14" ht="12.75">
      <c r="A14" t="s">
        <v>7</v>
      </c>
    </row>
    <row r="15" ht="12.75">
      <c r="A15" t="s">
        <v>198</v>
      </c>
    </row>
    <row r="16" ht="12.75">
      <c r="A16" t="s">
        <v>103</v>
      </c>
    </row>
    <row r="18" ht="12.75">
      <c r="A18" s="2" t="s">
        <v>8</v>
      </c>
    </row>
    <row r="20" ht="12.75">
      <c r="A20" t="s">
        <v>104</v>
      </c>
    </row>
    <row r="21" ht="12.75">
      <c r="A21" t="s">
        <v>9</v>
      </c>
    </row>
    <row r="23" ht="12.75">
      <c r="A23" s="2" t="s">
        <v>10</v>
      </c>
    </row>
    <row r="25" ht="12.75">
      <c r="A25" t="s">
        <v>11</v>
      </c>
    </row>
    <row r="26" ht="12.75">
      <c r="A26" t="s">
        <v>12</v>
      </c>
    </row>
    <row r="27" ht="12.75">
      <c r="A27" t="s">
        <v>13</v>
      </c>
    </row>
    <row r="28" ht="12.75">
      <c r="A28" t="s">
        <v>14</v>
      </c>
    </row>
    <row r="29" ht="12.75">
      <c r="A29" t="s">
        <v>15</v>
      </c>
    </row>
    <row r="30" ht="12.75">
      <c r="A30" t="s">
        <v>1</v>
      </c>
    </row>
    <row r="31" ht="12.75">
      <c r="A31" s="2" t="s">
        <v>120</v>
      </c>
    </row>
    <row r="33" ht="12.75">
      <c r="A33" t="s">
        <v>154</v>
      </c>
    </row>
    <row r="34" ht="12.75">
      <c r="A34" t="s">
        <v>153</v>
      </c>
    </row>
    <row r="36" ht="12.75">
      <c r="A36" s="2" t="s">
        <v>157</v>
      </c>
    </row>
    <row r="37" ht="12.75">
      <c r="A37" s="2"/>
    </row>
    <row r="38" ht="12.75">
      <c r="A38" t="s">
        <v>158</v>
      </c>
    </row>
    <row r="40" ht="12.75">
      <c r="A40" s="2" t="s">
        <v>17</v>
      </c>
    </row>
    <row r="42" ht="12.75">
      <c r="A42" t="s">
        <v>18</v>
      </c>
    </row>
    <row r="43" ht="12.75">
      <c r="A43" t="s">
        <v>19</v>
      </c>
    </row>
    <row r="46" ht="12.75">
      <c r="A46" s="2" t="s">
        <v>20</v>
      </c>
    </row>
    <row r="48" ht="12.75">
      <c r="A48" t="s">
        <v>170</v>
      </c>
    </row>
    <row r="49" ht="12.75">
      <c r="A49" t="s">
        <v>171</v>
      </c>
    </row>
    <row r="53" ht="12.75">
      <c r="H53" t="s">
        <v>1</v>
      </c>
    </row>
    <row r="55" ht="12.75">
      <c r="A55" s="2"/>
    </row>
    <row r="65" ht="12.75">
      <c r="A65" t="s">
        <v>1</v>
      </c>
    </row>
    <row r="66" spans="1:5" ht="12.75">
      <c r="A66" s="2" t="s">
        <v>21</v>
      </c>
      <c r="E66" t="s">
        <v>1</v>
      </c>
    </row>
    <row r="67" ht="12.75">
      <c r="A67" s="2"/>
    </row>
    <row r="68" ht="12.75">
      <c r="A68" t="s">
        <v>162</v>
      </c>
    </row>
    <row r="69" ht="12.75">
      <c r="A69" t="s">
        <v>140</v>
      </c>
    </row>
    <row r="70" spans="3:7" ht="12.75">
      <c r="C70" s="19" t="s">
        <v>199</v>
      </c>
      <c r="G70" s="19" t="s">
        <v>201</v>
      </c>
    </row>
    <row r="71" spans="3:7" ht="12.75">
      <c r="C71" s="19" t="s">
        <v>200</v>
      </c>
      <c r="G71" s="19" t="s">
        <v>200</v>
      </c>
    </row>
    <row r="72" spans="3:9" ht="12.75">
      <c r="C72" s="19" t="s">
        <v>141</v>
      </c>
      <c r="D72" s="19" t="s">
        <v>142</v>
      </c>
      <c r="E72" s="19" t="s">
        <v>143</v>
      </c>
      <c r="F72" s="19" t="s">
        <v>160</v>
      </c>
      <c r="G72" s="19" t="s">
        <v>144</v>
      </c>
      <c r="H72" t="s">
        <v>145</v>
      </c>
      <c r="I72" t="s">
        <v>146</v>
      </c>
    </row>
    <row r="73" spans="3:7" ht="12.75">
      <c r="C73" s="19" t="s">
        <v>147</v>
      </c>
      <c r="D73" s="19" t="s">
        <v>147</v>
      </c>
      <c r="E73" s="19" t="s">
        <v>147</v>
      </c>
      <c r="F73" s="19" t="s">
        <v>147</v>
      </c>
      <c r="G73" s="19" t="s">
        <v>147</v>
      </c>
    </row>
    <row r="74" spans="3:9" ht="12.75">
      <c r="C74" s="19" t="s">
        <v>16</v>
      </c>
      <c r="D74" s="19" t="s">
        <v>16</v>
      </c>
      <c r="E74" s="19" t="s">
        <v>16</v>
      </c>
      <c r="F74" s="19" t="s">
        <v>16</v>
      </c>
      <c r="G74" s="19" t="s">
        <v>16</v>
      </c>
      <c r="H74" s="19" t="s">
        <v>16</v>
      </c>
      <c r="I74" s="19" t="s">
        <v>16</v>
      </c>
    </row>
    <row r="75" spans="3:9" ht="12.75">
      <c r="C75" s="19"/>
      <c r="D75" s="19"/>
      <c r="E75" s="19"/>
      <c r="F75" s="19"/>
      <c r="G75" s="19"/>
      <c r="H75" s="19"/>
      <c r="I75" s="19"/>
    </row>
    <row r="76" spans="1:9" ht="13.5" thickBot="1">
      <c r="A76" t="s">
        <v>148</v>
      </c>
      <c r="C76" s="6">
        <v>2069495</v>
      </c>
      <c r="D76" s="6">
        <v>3490386</v>
      </c>
      <c r="E76" s="6">
        <v>2831238</v>
      </c>
      <c r="F76" s="28">
        <v>29867936</v>
      </c>
      <c r="G76" s="28">
        <v>3263069</v>
      </c>
      <c r="H76" s="28">
        <v>-8665789</v>
      </c>
      <c r="I76" s="27">
        <f>SUM(C76:H76)</f>
        <v>32856335</v>
      </c>
    </row>
    <row r="78" spans="1:9" ht="12.75">
      <c r="A78" t="s">
        <v>159</v>
      </c>
      <c r="C78" s="17"/>
      <c r="D78" s="17"/>
      <c r="E78" s="17"/>
      <c r="F78" s="17"/>
      <c r="G78" s="17"/>
      <c r="H78" s="17"/>
      <c r="I78" s="17"/>
    </row>
    <row r="80" ht="12.75">
      <c r="A80" t="s">
        <v>151</v>
      </c>
    </row>
    <row r="81" spans="1:9" ht="12.75">
      <c r="A81" t="s">
        <v>152</v>
      </c>
      <c r="C81">
        <v>-19612</v>
      </c>
      <c r="D81">
        <v>341974</v>
      </c>
      <c r="E81">
        <v>309075</v>
      </c>
      <c r="F81">
        <v>1748849</v>
      </c>
      <c r="G81">
        <v>329829</v>
      </c>
      <c r="H81">
        <v>-134047</v>
      </c>
      <c r="I81">
        <f>SUM(C81:H81)</f>
        <v>2576068</v>
      </c>
    </row>
    <row r="83" ht="12.75">
      <c r="A83" t="s">
        <v>149</v>
      </c>
    </row>
    <row r="84" spans="1:9" ht="12.75">
      <c r="A84" t="s">
        <v>150</v>
      </c>
      <c r="C84" s="9"/>
      <c r="D84" s="9"/>
      <c r="E84" s="9"/>
      <c r="F84" s="9"/>
      <c r="G84" s="9"/>
      <c r="H84" s="9"/>
      <c r="I84" s="9">
        <v>1371368</v>
      </c>
    </row>
    <row r="86" ht="13.5" thickBot="1">
      <c r="I86" s="27">
        <f>SUM(I81:I85)</f>
        <v>3947436</v>
      </c>
    </row>
    <row r="87" ht="13.5" thickTop="1"/>
    <row r="89" ht="12.75">
      <c r="A89" s="2" t="s">
        <v>22</v>
      </c>
    </row>
    <row r="91" ht="12.75">
      <c r="A91" t="s">
        <v>23</v>
      </c>
    </row>
    <row r="92" ht="12.75">
      <c r="A92" t="s">
        <v>24</v>
      </c>
    </row>
    <row r="95" ht="12.75">
      <c r="A95" s="2" t="s">
        <v>25</v>
      </c>
    </row>
    <row r="97" ht="12.75">
      <c r="A97" t="s">
        <v>94</v>
      </c>
    </row>
    <row r="99" ht="12.75">
      <c r="A99" s="2" t="s">
        <v>26</v>
      </c>
    </row>
    <row r="101" ht="12.75">
      <c r="A101" t="s">
        <v>27</v>
      </c>
    </row>
    <row r="102" ht="12.75">
      <c r="A102" t="s">
        <v>28</v>
      </c>
    </row>
    <row r="103" ht="12.75">
      <c r="A103" t="s">
        <v>29</v>
      </c>
    </row>
    <row r="106" ht="12.75">
      <c r="A106" s="2" t="s">
        <v>30</v>
      </c>
    </row>
    <row r="108" ht="12.75">
      <c r="A108" t="s">
        <v>95</v>
      </c>
    </row>
    <row r="112" ht="12.75">
      <c r="A112" s="7" t="s">
        <v>31</v>
      </c>
    </row>
    <row r="114" spans="8:9" ht="12.75">
      <c r="H114" t="s">
        <v>1</v>
      </c>
      <c r="I114" t="s">
        <v>1</v>
      </c>
    </row>
    <row r="115" ht="12.75">
      <c r="A115" s="2" t="s">
        <v>32</v>
      </c>
    </row>
    <row r="116" ht="12.75">
      <c r="D116" t="s">
        <v>1</v>
      </c>
    </row>
    <row r="117" ht="12.75">
      <c r="A117" t="s">
        <v>176</v>
      </c>
    </row>
    <row r="118" ht="12.75">
      <c r="A118" t="s">
        <v>177</v>
      </c>
    </row>
    <row r="119" ht="12.75">
      <c r="A119" t="s">
        <v>105</v>
      </c>
    </row>
    <row r="120" ht="12.75">
      <c r="A120" t="s">
        <v>178</v>
      </c>
    </row>
    <row r="121" ht="12.75">
      <c r="A121" t="s">
        <v>179</v>
      </c>
    </row>
    <row r="122" ht="12.75">
      <c r="A122" t="s">
        <v>207</v>
      </c>
    </row>
    <row r="123" ht="12.75">
      <c r="A123" t="s">
        <v>202</v>
      </c>
    </row>
    <row r="124" ht="12.75">
      <c r="A124" t="s">
        <v>203</v>
      </c>
    </row>
    <row r="129" ht="12.75">
      <c r="A129" s="2" t="s">
        <v>156</v>
      </c>
    </row>
    <row r="130" ht="12.75">
      <c r="A130" s="2" t="s">
        <v>155</v>
      </c>
    </row>
    <row r="132" ht="12.75">
      <c r="A132" t="s">
        <v>180</v>
      </c>
    </row>
    <row r="133" ht="12.75">
      <c r="A133" t="s">
        <v>181</v>
      </c>
    </row>
    <row r="134" ht="12.75">
      <c r="A134" t="s">
        <v>191</v>
      </c>
    </row>
    <row r="135" ht="12.75">
      <c r="A135" t="s">
        <v>192</v>
      </c>
    </row>
    <row r="137" ht="12.75">
      <c r="A137" t="s">
        <v>197</v>
      </c>
    </row>
    <row r="138" ht="12.75">
      <c r="A138" t="s">
        <v>204</v>
      </c>
    </row>
    <row r="140" ht="12.75">
      <c r="A140" s="2" t="s">
        <v>96</v>
      </c>
    </row>
    <row r="142" ht="12.75">
      <c r="A142" t="s">
        <v>193</v>
      </c>
    </row>
    <row r="143" ht="12.75">
      <c r="A143" t="s">
        <v>194</v>
      </c>
    </row>
    <row r="144" ht="12.75">
      <c r="A144" t="s">
        <v>195</v>
      </c>
    </row>
    <row r="145" ht="12.75">
      <c r="A145" t="s">
        <v>205</v>
      </c>
    </row>
    <row r="148" ht="12.75">
      <c r="A148" s="2" t="s">
        <v>33</v>
      </c>
    </row>
    <row r="150" ht="12.75">
      <c r="A150" t="s">
        <v>206</v>
      </c>
    </row>
    <row r="152" ht="12.75">
      <c r="A152" s="2" t="s">
        <v>34</v>
      </c>
    </row>
    <row r="154" ht="12.75">
      <c r="A154" t="s">
        <v>35</v>
      </c>
    </row>
    <row r="155" spans="4:8" ht="12.75">
      <c r="D155" s="29" t="s">
        <v>161</v>
      </c>
      <c r="E155" s="2"/>
      <c r="F155" s="2"/>
      <c r="G155" s="2" t="s">
        <v>182</v>
      </c>
      <c r="H155" s="2"/>
    </row>
    <row r="156" spans="4:8" ht="12.75">
      <c r="D156" s="23" t="s">
        <v>163</v>
      </c>
      <c r="E156" s="23" t="s">
        <v>164</v>
      </c>
      <c r="F156" s="10"/>
      <c r="G156" s="23" t="s">
        <v>163</v>
      </c>
      <c r="H156" s="23" t="s">
        <v>164</v>
      </c>
    </row>
    <row r="157" spans="1:8" ht="12.75">
      <c r="A157" t="s">
        <v>1</v>
      </c>
      <c r="D157" s="10" t="s">
        <v>16</v>
      </c>
      <c r="E157" s="10" t="s">
        <v>16</v>
      </c>
      <c r="F157" s="10"/>
      <c r="G157" s="10" t="s">
        <v>16</v>
      </c>
      <c r="H157" s="10" t="s">
        <v>16</v>
      </c>
    </row>
    <row r="158" ht="12.75">
      <c r="E158" t="s">
        <v>1</v>
      </c>
    </row>
    <row r="159" spans="1:8" ht="12.75">
      <c r="A159" t="s">
        <v>36</v>
      </c>
      <c r="D159" s="24">
        <v>-431000</v>
      </c>
      <c r="E159" s="24">
        <v>-483100</v>
      </c>
      <c r="G159" s="24">
        <v>-971000</v>
      </c>
      <c r="H159" s="24">
        <v>-1224000</v>
      </c>
    </row>
    <row r="160" ht="12.75">
      <c r="A160" t="s">
        <v>37</v>
      </c>
    </row>
    <row r="161" spans="1:8" ht="12.75">
      <c r="A161" t="s">
        <v>38</v>
      </c>
      <c r="D161" s="24">
        <v>-260000</v>
      </c>
      <c r="E161" s="24">
        <v>-135600</v>
      </c>
      <c r="G161" s="24">
        <v>-409000</v>
      </c>
      <c r="H161" s="24">
        <v>-321000</v>
      </c>
    </row>
    <row r="162" ht="12.75">
      <c r="A162" t="s">
        <v>39</v>
      </c>
    </row>
    <row r="163" spans="1:8" ht="13.5" thickBot="1">
      <c r="A163" t="s">
        <v>40</v>
      </c>
      <c r="D163" s="5">
        <v>0</v>
      </c>
      <c r="E163" s="5">
        <v>0</v>
      </c>
      <c r="G163" s="5">
        <v>0</v>
      </c>
      <c r="H163" s="5">
        <v>0</v>
      </c>
    </row>
    <row r="164" spans="1:8" ht="12.75">
      <c r="A164" t="s">
        <v>1</v>
      </c>
      <c r="D164" s="24">
        <f>SUM(D159:D163)</f>
        <v>-691000</v>
      </c>
      <c r="E164" s="24">
        <f>SUM(E159:E163)</f>
        <v>-618700</v>
      </c>
      <c r="G164" s="24">
        <f>SUM(G159:G163)</f>
        <v>-1380000</v>
      </c>
      <c r="H164" s="24">
        <f>SUM(H159:H163)</f>
        <v>-1545000</v>
      </c>
    </row>
    <row r="165" spans="1:8" ht="12.75">
      <c r="A165" t="s">
        <v>41</v>
      </c>
      <c r="D165" s="24">
        <v>37000</v>
      </c>
      <c r="E165" s="24">
        <v>0</v>
      </c>
      <c r="G165" s="26">
        <v>-69000</v>
      </c>
      <c r="H165" s="24">
        <v>-76700</v>
      </c>
    </row>
    <row r="166" spans="4:8" ht="13.5" thickBot="1">
      <c r="D166" s="25">
        <f>SUM(D164:D165)</f>
        <v>-654000</v>
      </c>
      <c r="E166" s="25">
        <f>SUM(E164:E165)</f>
        <v>-618700</v>
      </c>
      <c r="G166" s="25">
        <f>SUM(G164:G165)</f>
        <v>-1449000</v>
      </c>
      <c r="H166" s="25">
        <f>SUM(H164:H165)</f>
        <v>-1621700</v>
      </c>
    </row>
    <row r="167" ht="12.75">
      <c r="A167" t="s">
        <v>183</v>
      </c>
    </row>
    <row r="168" ht="12.75">
      <c r="A168" t="s">
        <v>131</v>
      </c>
    </row>
    <row r="169" ht="12.75">
      <c r="A169" t="s">
        <v>132</v>
      </c>
    </row>
    <row r="171" ht="12.75">
      <c r="A171" t="s">
        <v>165</v>
      </c>
    </row>
    <row r="173" ht="12.75">
      <c r="G173" s="19" t="s">
        <v>16</v>
      </c>
    </row>
    <row r="175" spans="1:7" ht="13.5" thickBot="1">
      <c r="A175" t="s">
        <v>121</v>
      </c>
      <c r="G175" s="5">
        <v>3947436</v>
      </c>
    </row>
    <row r="177" spans="1:7" ht="12.75">
      <c r="A177" t="s">
        <v>122</v>
      </c>
      <c r="G177" s="1">
        <v>1105282</v>
      </c>
    </row>
    <row r="178" ht="12.75">
      <c r="A178" t="s">
        <v>123</v>
      </c>
    </row>
    <row r="179" ht="12.75">
      <c r="A179" t="s">
        <v>124</v>
      </c>
    </row>
    <row r="180" spans="1:7" ht="12.75">
      <c r="A180" t="s">
        <v>125</v>
      </c>
      <c r="G180" s="1">
        <v>152601</v>
      </c>
    </row>
    <row r="181" spans="1:7" ht="12.75">
      <c r="A181" t="s">
        <v>126</v>
      </c>
      <c r="G181" s="1">
        <v>62150</v>
      </c>
    </row>
    <row r="182" spans="1:7" ht="12.75">
      <c r="A182" t="s">
        <v>138</v>
      </c>
      <c r="G182">
        <v>-45948</v>
      </c>
    </row>
    <row r="183" spans="1:7" ht="12.75">
      <c r="A183" t="s">
        <v>127</v>
      </c>
      <c r="G183" s="1">
        <v>105915</v>
      </c>
    </row>
    <row r="184" spans="1:7" ht="12.75">
      <c r="A184" t="s">
        <v>128</v>
      </c>
      <c r="G184">
        <v>69000</v>
      </c>
    </row>
    <row r="186" spans="1:7" ht="13.5" thickBot="1">
      <c r="A186" t="s">
        <v>129</v>
      </c>
      <c r="F186" t="s">
        <v>1</v>
      </c>
      <c r="G186" s="20">
        <f>SUM(G177:G185)</f>
        <v>1449000</v>
      </c>
    </row>
    <row r="187" ht="13.5" thickTop="1"/>
    <row r="188" spans="1:7" ht="13.5" thickBot="1">
      <c r="A188" t="s">
        <v>130</v>
      </c>
      <c r="G188" s="22" t="s">
        <v>184</v>
      </c>
    </row>
    <row r="190" ht="12.75">
      <c r="A190" s="2" t="s">
        <v>42</v>
      </c>
    </row>
    <row r="192" ht="12.75">
      <c r="A192" t="s">
        <v>43</v>
      </c>
    </row>
    <row r="194" ht="12.75">
      <c r="A194" s="2" t="s">
        <v>44</v>
      </c>
    </row>
    <row r="196" ht="12.75">
      <c r="A196" t="s">
        <v>45</v>
      </c>
    </row>
    <row r="197" ht="12.75">
      <c r="A197" t="s">
        <v>106</v>
      </c>
    </row>
    <row r="199" spans="5:7" ht="12.75">
      <c r="E199" s="10" t="s">
        <v>166</v>
      </c>
      <c r="G199" s="10" t="s">
        <v>133</v>
      </c>
    </row>
    <row r="200" spans="5:7" ht="12.75">
      <c r="E200" s="10" t="s">
        <v>16</v>
      </c>
      <c r="G200" s="10" t="s">
        <v>16</v>
      </c>
    </row>
    <row r="201" ht="12.75">
      <c r="A201" t="s">
        <v>107</v>
      </c>
    </row>
    <row r="202" spans="2:7" ht="12.75">
      <c r="B202" t="s">
        <v>108</v>
      </c>
      <c r="E202" s="1">
        <v>3700</v>
      </c>
      <c r="G202" s="1">
        <v>3700</v>
      </c>
    </row>
    <row r="203" spans="2:7" ht="12.75">
      <c r="B203" t="s">
        <v>109</v>
      </c>
      <c r="E203" s="1">
        <v>50000</v>
      </c>
      <c r="G203" s="1">
        <v>50000</v>
      </c>
    </row>
    <row r="204" spans="5:7" ht="13.5" thickBot="1">
      <c r="E204" s="13">
        <f>SUM(E202:E203)</f>
        <v>53700</v>
      </c>
      <c r="G204" s="13">
        <f>SUM(G202:G203)</f>
        <v>53700</v>
      </c>
    </row>
    <row r="206" spans="1:7" ht="13.5" thickBot="1">
      <c r="A206" t="s">
        <v>110</v>
      </c>
      <c r="E206" s="6">
        <v>1869</v>
      </c>
      <c r="G206" s="5">
        <v>1040</v>
      </c>
    </row>
    <row r="207" spans="5:7" ht="12.75">
      <c r="E207" s="17"/>
      <c r="G207" s="18"/>
    </row>
    <row r="208" ht="12.75">
      <c r="A208" s="2" t="s">
        <v>46</v>
      </c>
    </row>
    <row r="209" ht="12.75">
      <c r="A209" t="s">
        <v>111</v>
      </c>
    </row>
    <row r="210" ht="12.75">
      <c r="A210" t="s">
        <v>112</v>
      </c>
    </row>
    <row r="211" spans="5:7" ht="12.75">
      <c r="E211" s="10" t="s">
        <v>166</v>
      </c>
      <c r="G211" s="10" t="s">
        <v>133</v>
      </c>
    </row>
    <row r="212" spans="5:7" ht="12.75">
      <c r="E212" s="10" t="s">
        <v>16</v>
      </c>
      <c r="G212" s="10" t="s">
        <v>16</v>
      </c>
    </row>
    <row r="213" ht="12.75">
      <c r="A213" s="16" t="s">
        <v>113</v>
      </c>
    </row>
    <row r="214" spans="1:7" ht="12.75">
      <c r="A214" t="s">
        <v>114</v>
      </c>
      <c r="E214" s="1"/>
      <c r="F214" s="1"/>
      <c r="G214" s="1"/>
    </row>
    <row r="215" spans="1:7" ht="12.75">
      <c r="A215" t="s">
        <v>115</v>
      </c>
      <c r="E215" s="1">
        <v>50000000</v>
      </c>
      <c r="G215" s="1">
        <v>50000000</v>
      </c>
    </row>
    <row r="216" spans="1:7" ht="13.5" thickBot="1">
      <c r="A216" t="s">
        <v>116</v>
      </c>
      <c r="E216" s="13">
        <v>50000000</v>
      </c>
      <c r="G216" s="13">
        <v>50000000</v>
      </c>
    </row>
    <row r="218" ht="12.75">
      <c r="A218" t="s">
        <v>117</v>
      </c>
    </row>
    <row r="219" spans="1:7" ht="12.75">
      <c r="A219" t="s">
        <v>115</v>
      </c>
      <c r="E219" s="1">
        <v>40584000</v>
      </c>
      <c r="G219" s="1">
        <v>39669000</v>
      </c>
    </row>
    <row r="220" spans="1:7" ht="12.75">
      <c r="A220" t="s">
        <v>118</v>
      </c>
      <c r="E220" s="1">
        <v>0</v>
      </c>
      <c r="G220" s="1">
        <v>915000</v>
      </c>
    </row>
    <row r="221" spans="1:7" ht="13.5" thickBot="1">
      <c r="A221" t="s">
        <v>119</v>
      </c>
      <c r="E221" s="13">
        <f>SUM(E219:E220)</f>
        <v>40584000</v>
      </c>
      <c r="G221" s="13">
        <f>SUM(G219:G220)</f>
        <v>40584000</v>
      </c>
    </row>
    <row r="222" spans="5:7" ht="12.75">
      <c r="E222" s="18"/>
      <c r="G222" s="18"/>
    </row>
    <row r="223" ht="12.75">
      <c r="A223" s="2" t="s">
        <v>47</v>
      </c>
    </row>
    <row r="225" ht="12.75">
      <c r="A225" t="s">
        <v>48</v>
      </c>
    </row>
    <row r="226" spans="3:9" ht="12.75">
      <c r="C226" t="s">
        <v>49</v>
      </c>
      <c r="D226" s="2" t="s">
        <v>167</v>
      </c>
      <c r="E226" s="2"/>
      <c r="F226" s="2"/>
      <c r="G226" s="2" t="s">
        <v>134</v>
      </c>
      <c r="H226" s="2"/>
      <c r="I226" s="2"/>
    </row>
    <row r="227" spans="4:9" ht="12.75">
      <c r="D227" s="2" t="s">
        <v>50</v>
      </c>
      <c r="E227" s="2" t="s">
        <v>51</v>
      </c>
      <c r="F227" s="2"/>
      <c r="G227" s="2" t="s">
        <v>50</v>
      </c>
      <c r="H227" s="2" t="s">
        <v>51</v>
      </c>
      <c r="I227" s="2"/>
    </row>
    <row r="228" spans="1:9" ht="12.75">
      <c r="A228" t="s">
        <v>1</v>
      </c>
      <c r="D228" s="10" t="s">
        <v>16</v>
      </c>
      <c r="E228" s="10" t="s">
        <v>16</v>
      </c>
      <c r="F228" s="10"/>
      <c r="G228" s="10" t="s">
        <v>16</v>
      </c>
      <c r="H228" s="10" t="s">
        <v>16</v>
      </c>
      <c r="I228" s="2"/>
    </row>
    <row r="230" spans="1:8" ht="13.5" thickBot="1">
      <c r="A230" t="s">
        <v>52</v>
      </c>
      <c r="D230" s="6">
        <v>0</v>
      </c>
      <c r="E230" s="6">
        <v>0</v>
      </c>
      <c r="G230" s="6">
        <v>0</v>
      </c>
      <c r="H230" s="6">
        <v>0</v>
      </c>
    </row>
    <row r="232" ht="12.75">
      <c r="A232" t="s">
        <v>53</v>
      </c>
    </row>
    <row r="233" spans="1:8" ht="12.75">
      <c r="A233" t="s">
        <v>54</v>
      </c>
      <c r="D233">
        <v>0</v>
      </c>
      <c r="E233">
        <v>0</v>
      </c>
      <c r="G233">
        <v>0</v>
      </c>
      <c r="H233">
        <v>0</v>
      </c>
    </row>
    <row r="234" spans="1:8" ht="12.75">
      <c r="A234" t="s">
        <v>55</v>
      </c>
      <c r="D234">
        <v>0</v>
      </c>
      <c r="E234">
        <v>0</v>
      </c>
      <c r="G234">
        <v>0</v>
      </c>
      <c r="H234">
        <v>0</v>
      </c>
    </row>
    <row r="235" spans="1:8" ht="12.75">
      <c r="A235" t="s">
        <v>56</v>
      </c>
      <c r="D235">
        <v>0</v>
      </c>
      <c r="E235">
        <v>0</v>
      </c>
      <c r="G235">
        <v>0</v>
      </c>
      <c r="H235">
        <v>0</v>
      </c>
    </row>
    <row r="236" spans="1:7" ht="12.75">
      <c r="A236" t="s">
        <v>57</v>
      </c>
      <c r="D236">
        <v>0</v>
      </c>
      <c r="E236">
        <v>0</v>
      </c>
      <c r="G236">
        <v>0</v>
      </c>
    </row>
    <row r="237" spans="1:8" ht="12.75">
      <c r="A237" t="s">
        <v>58</v>
      </c>
      <c r="D237">
        <v>0</v>
      </c>
      <c r="E237">
        <v>0</v>
      </c>
      <c r="G237">
        <v>0</v>
      </c>
      <c r="H237">
        <v>0</v>
      </c>
    </row>
    <row r="238" spans="1:8" ht="12.75">
      <c r="A238" t="s">
        <v>59</v>
      </c>
      <c r="D238" s="8">
        <v>457221</v>
      </c>
      <c r="E238" s="9">
        <v>0</v>
      </c>
      <c r="G238" s="8">
        <v>65798</v>
      </c>
      <c r="H238" s="9">
        <v>0</v>
      </c>
    </row>
    <row r="239" spans="4:8" ht="13.5" thickBot="1">
      <c r="D239" s="5">
        <f>SUM(D233:D238)</f>
        <v>457221</v>
      </c>
      <c r="E239" s="6">
        <v>0</v>
      </c>
      <c r="G239" s="5">
        <f>SUM(G233:G238)</f>
        <v>65798</v>
      </c>
      <c r="H239" s="6">
        <v>0</v>
      </c>
    </row>
    <row r="240" ht="12.75">
      <c r="A240" t="s">
        <v>1</v>
      </c>
    </row>
    <row r="241" ht="12.75">
      <c r="A241" s="2" t="s">
        <v>60</v>
      </c>
    </row>
    <row r="243" ht="12.75">
      <c r="A243" t="s">
        <v>61</v>
      </c>
    </row>
    <row r="250" ht="12.75">
      <c r="D250" t="s">
        <v>1</v>
      </c>
    </row>
    <row r="257" ht="12.75">
      <c r="A257" s="2" t="s">
        <v>62</v>
      </c>
    </row>
    <row r="258" ht="12.75">
      <c r="D258" t="s">
        <v>1</v>
      </c>
    </row>
    <row r="259" ht="12.75">
      <c r="A259" t="s">
        <v>63</v>
      </c>
    </row>
    <row r="260" ht="12.75">
      <c r="A260" t="s">
        <v>64</v>
      </c>
    </row>
    <row r="261" ht="12.75">
      <c r="A261" t="s">
        <v>65</v>
      </c>
    </row>
    <row r="262" ht="12.75">
      <c r="A262" t="s">
        <v>66</v>
      </c>
    </row>
    <row r="263" spans="1:2" ht="12.75">
      <c r="A263" t="s">
        <v>67</v>
      </c>
      <c r="B263" t="s">
        <v>68</v>
      </c>
    </row>
    <row r="264" spans="1:2" ht="12.75">
      <c r="A264" t="s">
        <v>1</v>
      </c>
      <c r="B264" t="s">
        <v>69</v>
      </c>
    </row>
    <row r="265" ht="12.75">
      <c r="B265" t="s">
        <v>70</v>
      </c>
    </row>
    <row r="266" ht="12.75">
      <c r="B266" t="s">
        <v>71</v>
      </c>
    </row>
    <row r="267" ht="12.75">
      <c r="B267" t="s">
        <v>72</v>
      </c>
    </row>
    <row r="268" ht="12.75">
      <c r="B268" t="s">
        <v>73</v>
      </c>
    </row>
    <row r="269" ht="12.75">
      <c r="B269" t="s">
        <v>74</v>
      </c>
    </row>
    <row r="270" spans="1:2" ht="12.75">
      <c r="A270" t="s">
        <v>1</v>
      </c>
      <c r="B270" t="s">
        <v>75</v>
      </c>
    </row>
    <row r="271" ht="12.75">
      <c r="B271" t="s">
        <v>76</v>
      </c>
    </row>
    <row r="272" ht="12.75">
      <c r="B272" t="s">
        <v>77</v>
      </c>
    </row>
    <row r="273" ht="12.75">
      <c r="B273" t="s">
        <v>78</v>
      </c>
    </row>
    <row r="274" ht="12.75">
      <c r="B274" t="s">
        <v>79</v>
      </c>
    </row>
    <row r="275" ht="12.75">
      <c r="B275" t="s">
        <v>139</v>
      </c>
    </row>
    <row r="276" ht="12.75">
      <c r="B276" t="s">
        <v>172</v>
      </c>
    </row>
    <row r="277" spans="1:2" ht="12.75">
      <c r="A277" t="s">
        <v>1</v>
      </c>
      <c r="B277" t="s">
        <v>173</v>
      </c>
    </row>
    <row r="278" ht="12.75">
      <c r="B278" t="s">
        <v>174</v>
      </c>
    </row>
    <row r="279" ht="12.75">
      <c r="B279" t="s">
        <v>175</v>
      </c>
    </row>
    <row r="281" ht="12.75">
      <c r="A281" s="2" t="s">
        <v>80</v>
      </c>
    </row>
    <row r="282" spans="7:8" ht="12.75">
      <c r="G282" s="12" t="s">
        <v>166</v>
      </c>
      <c r="H282" s="12" t="s">
        <v>133</v>
      </c>
    </row>
    <row r="283" spans="7:8" ht="12.75">
      <c r="G283" s="10" t="s">
        <v>16</v>
      </c>
      <c r="H283" s="10" t="s">
        <v>16</v>
      </c>
    </row>
    <row r="284" ht="12.75">
      <c r="A284" t="s">
        <v>81</v>
      </c>
    </row>
    <row r="285" spans="1:8" ht="12.75">
      <c r="A285" t="s">
        <v>82</v>
      </c>
      <c r="G285" s="8">
        <v>0</v>
      </c>
      <c r="H285" s="8">
        <v>584410</v>
      </c>
    </row>
    <row r="287" ht="12.75">
      <c r="A287" t="s">
        <v>135</v>
      </c>
    </row>
    <row r="288" ht="12.75">
      <c r="A288" t="s">
        <v>137</v>
      </c>
    </row>
    <row r="289" ht="12.75">
      <c r="A289" t="s">
        <v>136</v>
      </c>
    </row>
    <row r="291" ht="12.75">
      <c r="A291" s="2" t="s">
        <v>83</v>
      </c>
    </row>
    <row r="292" spans="4:7" ht="12.75">
      <c r="D292" s="2" t="s">
        <v>97</v>
      </c>
      <c r="E292" s="2"/>
      <c r="F292" s="2" t="s">
        <v>169</v>
      </c>
      <c r="G292" s="2"/>
    </row>
    <row r="293" spans="4:7" ht="12.75">
      <c r="D293" s="15">
        <v>37802</v>
      </c>
      <c r="E293" s="15">
        <v>37437</v>
      </c>
      <c r="F293" s="15">
        <v>37802</v>
      </c>
      <c r="G293" s="14" t="s">
        <v>168</v>
      </c>
    </row>
    <row r="294" spans="4:7" ht="12.75">
      <c r="D294" s="10" t="s">
        <v>16</v>
      </c>
      <c r="E294" s="10" t="s">
        <v>16</v>
      </c>
      <c r="F294" s="10" t="s">
        <v>16</v>
      </c>
      <c r="G294" s="2" t="s">
        <v>84</v>
      </c>
    </row>
    <row r="295" ht="12.75">
      <c r="A295" s="3" t="s">
        <v>85</v>
      </c>
    </row>
    <row r="297" spans="1:7" ht="12.75">
      <c r="A297" t="s">
        <v>86</v>
      </c>
      <c r="D297" s="1">
        <v>1482770</v>
      </c>
      <c r="E297" s="1">
        <v>1391701</v>
      </c>
      <c r="F297" s="1">
        <v>2465453</v>
      </c>
      <c r="G297" s="1">
        <v>3321537</v>
      </c>
    </row>
    <row r="298" ht="12.75">
      <c r="A298" t="s">
        <v>87</v>
      </c>
    </row>
    <row r="300" spans="1:7" ht="12.75">
      <c r="A300" t="s">
        <v>88</v>
      </c>
      <c r="D300" s="1">
        <v>40584000</v>
      </c>
      <c r="E300" s="1">
        <v>40584000</v>
      </c>
      <c r="F300" s="1">
        <v>40584000</v>
      </c>
      <c r="G300" s="1">
        <v>40584000</v>
      </c>
    </row>
    <row r="301" ht="12.75">
      <c r="A301" t="s">
        <v>89</v>
      </c>
    </row>
    <row r="303" spans="1:7" ht="12.75">
      <c r="A303" t="s">
        <v>90</v>
      </c>
      <c r="D303" s="21" t="s">
        <v>185</v>
      </c>
      <c r="E303" s="11">
        <v>3.43</v>
      </c>
      <c r="F303" s="21" t="s">
        <v>186</v>
      </c>
      <c r="G303" s="21" t="s">
        <v>187</v>
      </c>
    </row>
    <row r="304" ht="12.75">
      <c r="A304" t="s">
        <v>91</v>
      </c>
    </row>
    <row r="306" ht="12.75">
      <c r="A306" s="3" t="s">
        <v>92</v>
      </c>
    </row>
    <row r="308" spans="1:7" ht="12.75">
      <c r="A308" t="s">
        <v>86</v>
      </c>
      <c r="D308" s="1">
        <v>1482770</v>
      </c>
      <c r="E308" s="1">
        <v>1391701</v>
      </c>
      <c r="F308" s="1">
        <v>2465453</v>
      </c>
      <c r="G308" s="1">
        <v>3321537</v>
      </c>
    </row>
    <row r="309" ht="12.75">
      <c r="A309" t="s">
        <v>87</v>
      </c>
    </row>
    <row r="311" spans="1:7" ht="12.75">
      <c r="A311" t="s">
        <v>88</v>
      </c>
      <c r="D311" s="1">
        <v>43560000</v>
      </c>
      <c r="E311" s="1">
        <v>43560000</v>
      </c>
      <c r="F311" s="1">
        <v>43560000</v>
      </c>
      <c r="G311" s="1">
        <v>43560000</v>
      </c>
    </row>
    <row r="312" ht="12.75">
      <c r="A312" t="s">
        <v>98</v>
      </c>
    </row>
    <row r="313" ht="12.75">
      <c r="A313" t="s">
        <v>99</v>
      </c>
    </row>
    <row r="314" ht="12.75">
      <c r="A314" t="s">
        <v>100</v>
      </c>
    </row>
    <row r="315" ht="12.75">
      <c r="A315" t="s">
        <v>101</v>
      </c>
    </row>
    <row r="317" spans="1:7" ht="12.75">
      <c r="A317" t="s">
        <v>90</v>
      </c>
      <c r="D317" s="21" t="s">
        <v>188</v>
      </c>
      <c r="E317" s="21" t="s">
        <v>189</v>
      </c>
      <c r="F317" s="21" t="s">
        <v>190</v>
      </c>
      <c r="G317" s="21" t="s">
        <v>196</v>
      </c>
    </row>
    <row r="318" ht="12.75">
      <c r="A318" t="s">
        <v>91</v>
      </c>
    </row>
  </sheetData>
  <printOptions/>
  <pageMargins left="0.75" right="0.75" top="1" bottom="1" header="0.5" footer="0.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PH LEW </cp:lastModifiedBy>
  <cp:lastPrinted>2003-08-26T00:58:44Z</cp:lastPrinted>
  <dcterms:created xsi:type="dcterms:W3CDTF">2002-11-27T08:55:10Z</dcterms:created>
  <dcterms:modified xsi:type="dcterms:W3CDTF">2003-08-26T00:58:59Z</dcterms:modified>
  <cp:category/>
  <cp:version/>
  <cp:contentType/>
  <cp:contentStatus/>
</cp:coreProperties>
</file>