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90" windowWidth="9720" windowHeight="6045" activeTab="1"/>
  </bookViews>
  <sheets>
    <sheet name="BShee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<sst xmlns="http://schemas.openxmlformats.org/spreadsheetml/2006/main" count="198" uniqueCount="176">
  <si>
    <t>CURRENT</t>
  </si>
  <si>
    <t>QUARTER</t>
  </si>
  <si>
    <t>RM'000</t>
  </si>
  <si>
    <t xml:space="preserve">       associated companies</t>
  </si>
  <si>
    <t>CONSOLIDATED BALANCE SHEET</t>
  </si>
  <si>
    <t>AS AT</t>
  </si>
  <si>
    <t>END OF</t>
  </si>
  <si>
    <t>1 Fixed Assets</t>
  </si>
  <si>
    <t>2 Investment in Associated Companies</t>
  </si>
  <si>
    <t>3 Other Investments</t>
  </si>
  <si>
    <t>4 Intangible Assets</t>
  </si>
  <si>
    <t>5 Current Assets</t>
  </si>
  <si>
    <t>Stocks</t>
  </si>
  <si>
    <t xml:space="preserve">Trade Debtors </t>
  </si>
  <si>
    <t xml:space="preserve">   prepayments</t>
  </si>
  <si>
    <t>Cash and bank balances</t>
  </si>
  <si>
    <t>6 Current Liabilities</t>
  </si>
  <si>
    <t>Short Term Borrowings</t>
  </si>
  <si>
    <t>Trade Creditors</t>
  </si>
  <si>
    <t>Others Creditors</t>
  </si>
  <si>
    <t>Provision for Taxation</t>
  </si>
  <si>
    <t>Dividend</t>
  </si>
  <si>
    <t>7 Net Current Assets</t>
  </si>
  <si>
    <t>8 Shareholders' Funds</t>
  </si>
  <si>
    <t xml:space="preserve">   Share Capital</t>
  </si>
  <si>
    <t xml:space="preserve">   Share Premium</t>
  </si>
  <si>
    <t xml:space="preserve">   Reserve on consolidation</t>
  </si>
  <si>
    <t xml:space="preserve">   Retained Profit</t>
  </si>
  <si>
    <t>9 Minority Interests</t>
  </si>
  <si>
    <t>10Long Term Borrowings</t>
  </si>
  <si>
    <t>11Other Long Term Liabilities</t>
  </si>
  <si>
    <t>12Net tangible assets per share ( sen )</t>
  </si>
  <si>
    <t>UMS HOLDINGS BERHAD</t>
  </si>
  <si>
    <t>Notes</t>
  </si>
  <si>
    <t>1.   ACCOUNTING POLICIES</t>
  </si>
  <si>
    <t xml:space="preserve">     The quarterly statements have been prepared using the same accounting policies and methods  </t>
  </si>
  <si>
    <t xml:space="preserve">     of computation as compared with the most recent annual financial statement.</t>
  </si>
  <si>
    <t>2.  EXCEPTIONAL ITEM</t>
  </si>
  <si>
    <t xml:space="preserve">    There was no exceptional item for the current financial period concerned.</t>
  </si>
  <si>
    <t>3.  EXTRAORDINARY ITEM</t>
  </si>
  <si>
    <t xml:space="preserve">    There was no extraordinary item for the current financial period concerned.</t>
  </si>
  <si>
    <t>4   TAXATION</t>
  </si>
  <si>
    <t xml:space="preserve">    Taxation consists of the following :</t>
  </si>
  <si>
    <t xml:space="preserve">       Individual quarter</t>
  </si>
  <si>
    <t xml:space="preserve">  Accumulated quarter</t>
  </si>
  <si>
    <t>1999</t>
  </si>
  <si>
    <t xml:space="preserve">    Current Malaysian Tax</t>
  </si>
  <si>
    <t xml:space="preserve">    Under/(over)provision in </t>
  </si>
  <si>
    <t xml:space="preserve">       prior years</t>
  </si>
  <si>
    <t>Deferred taxation</t>
  </si>
  <si>
    <t>5.  PRE-ACQUISITION PROFITS</t>
  </si>
  <si>
    <t xml:space="preserve">    There was no pre-acquisition profits for the current period concerned. </t>
  </si>
  <si>
    <t xml:space="preserve">6. SALE OF INVESTMENT AND PROPERTIES         </t>
  </si>
  <si>
    <t xml:space="preserve">    There was no sale of investment and properties for the current financial period concerned.</t>
  </si>
  <si>
    <t>7. PURCHASE AND SALE OF QUOTED SECURITIES</t>
  </si>
  <si>
    <t xml:space="preserve">   There were no purchase or sale of quoted securities for the financial period concerned. </t>
  </si>
  <si>
    <t>8. COMPOSITION OF COMPANY</t>
  </si>
  <si>
    <t xml:space="preserve">    There were no changes in the composition of the company for the current financial period concerned   </t>
  </si>
  <si>
    <t xml:space="preserve">    restructuring and discontinuing operations.</t>
  </si>
  <si>
    <t>9. CORPORATE PROPOSAL</t>
  </si>
  <si>
    <t xml:space="preserve">    On 15 June 1999, the Board of Directors announced the following proposals:-</t>
  </si>
  <si>
    <t xml:space="preserve">    I)   A  bonus issue of 19,800,000 new ordinary shares of RM1.00 each on the basis of one (1) new</t>
  </si>
  <si>
    <t xml:space="preserve">         ordinary share for each existing ordinary share held in the Company </t>
  </si>
  <si>
    <t xml:space="preserve">    II)   To establish an employees' share option scheme ("Proposed New ESOS") of up to 10 per centum</t>
  </si>
  <si>
    <t xml:space="preserve">          (10%) of the enlarged issued and paid up capital after (I) above for the benefit of eligible executive</t>
  </si>
  <si>
    <t xml:space="preserve">          directors and employees of the Group; and</t>
  </si>
  <si>
    <t xml:space="preserve">  III)   To increase the authorised share capital from RM25,000,000 ordinary shares of RM1.00 each to</t>
  </si>
  <si>
    <t xml:space="preserve">         RM50,000,000 ordinary shares of RM1.00 each.</t>
  </si>
  <si>
    <t xml:space="preserve">    issue of 6,600,000 new ordinary shares of RM1.00 each on the basis of one (1) new ordinary share for </t>
  </si>
  <si>
    <t>10. 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</si>
  <si>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</si>
  <si>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</si>
  <si>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</si>
  <si>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</si>
  <si>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</si>
  <si>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11. DETAILS OF ISSUANCES AND REPAYMENTS OF DEBTS AND OTHER SHARE ISSUES</t>
  </si>
  <si>
    <t>12. GROUP BORROWINGS</t>
  </si>
  <si>
    <t xml:space="preserve"> </t>
  </si>
  <si>
    <t xml:space="preserve">     Group borrowings consist of the following: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</si>
  <si>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</si>
  <si>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</si>
  <si>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</si>
  <si>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</si>
  <si>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</si>
  <si>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</si>
  <si>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</si>
  <si>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Bank overdrafts</t>
  </si>
  <si>
    <t>13. CONTINGENT LIABILITIES</t>
  </si>
  <si>
    <t>14. FINANCIAL INSTRUMENTS WITH OFF BALANCE SHEET RISK</t>
  </si>
  <si>
    <t xml:space="preserve">     There were no financial instruments with off balance sheet risk to date. </t>
  </si>
  <si>
    <t>15. MATERIAL LITIGATION</t>
  </si>
  <si>
    <t>16. SEGMENTAL REPORTING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</si>
  <si>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</si>
  <si>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</si>
  <si>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</si>
  <si>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 xml:space="preserve">18. REVIEW OF THE FIRST QUARTERLY RESULTS  </t>
  </si>
  <si>
    <t xml:space="preserve">     The directors are of the opinion that generally the Malaysian economy is gradually improving and this</t>
  </si>
  <si>
    <t xml:space="preserve">     contributes to a more favourable sentiment in the industry in which the Group operates. It is felt that the</t>
  </si>
  <si>
    <t xml:space="preserve">     past rationalisation measures with regards to efficiency and cost improvement had provided a firm </t>
  </si>
  <si>
    <t xml:space="preserve">     platform for the Group to take advantage of improvement in market conditions.</t>
  </si>
  <si>
    <t>19. CURRENT YEAR PROSPECTS</t>
  </si>
  <si>
    <t xml:space="preserve">20. NOTES FOR THE VARIANCE OF ACTUAL PROFIT FROM PROFIT FORECAST. </t>
  </si>
  <si>
    <t xml:space="preserve">     This note, if any, is only applicable for the final quarter only.</t>
  </si>
  <si>
    <t>21. DIVIDEND</t>
  </si>
  <si>
    <t xml:space="preserve">     No dividend was proposed for the current financial period concerned.</t>
  </si>
  <si>
    <t xml:space="preserve">     Save as disclosed below, neither UMS nor its subsidiary companies are engaged in any material </t>
  </si>
  <si>
    <t xml:space="preserve">     litigation either as plaintiff or defendant and the Directors of UMS are not aware of any</t>
  </si>
  <si>
    <t xml:space="preserve">     proceedings pending or threatened against UMS or its subsidiary companies or of any facts likely</t>
  </si>
  <si>
    <t xml:space="preserve">     to give rise to any proceedings which might materially affect the position and business of the UMS </t>
  </si>
  <si>
    <t xml:space="preserve">     Group :-</t>
  </si>
  <si>
    <t xml:space="preserve">     -</t>
  </si>
  <si>
    <t>A civil action has been filed on 4 September 2000 by UMS Corporation Sdn. Bhd., a</t>
  </si>
  <si>
    <t>subsidiary of UMS, against four (4) of its former employees, claiming for the sum</t>
  </si>
  <si>
    <t>of the goods of UMS Corporation Sdn. Bhd..</t>
  </si>
  <si>
    <t xml:space="preserve">UMS Corporation Sdn Bhd had also claimed damages for various breaches of the </t>
  </si>
  <si>
    <t>fiduciary duties and/or trust obligations owed by the four (4) former employees to UMS</t>
  </si>
  <si>
    <t>Corporation Sdn. Bhd.. An ex-parte mareva injunction was obtained on 18 September</t>
  </si>
  <si>
    <t>2000. The application for the inter-partes mareva injunction was postponed and been set</t>
  </si>
  <si>
    <t>for mention on 21 March 2001. The date of hearing has not been fixed yet. The Directors</t>
  </si>
  <si>
    <t>are of the view that provision for this should be taken and had provided for this in the UMS</t>
  </si>
  <si>
    <t>accounts for the financial year ended 30 September 2000.</t>
  </si>
  <si>
    <t>31/12/2000</t>
  </si>
  <si>
    <t>2000</t>
  </si>
  <si>
    <t xml:space="preserve">     For the first quarter of the current financial year ( that is from 1st October 2000 to 31st December 2000 ),  </t>
  </si>
  <si>
    <t xml:space="preserve">     The outlook for the year 2001 is dependent on the economic performance of Malaysia's main trading partners,</t>
  </si>
  <si>
    <t xml:space="preserve">     primarily on the condition of the United States economy.</t>
  </si>
  <si>
    <t xml:space="preserve">     The consensus for the economic forecast for the United States seems pessimistic and hopefully this will</t>
  </si>
  <si>
    <t xml:space="preserve">     be a soft landing downturn. </t>
  </si>
  <si>
    <t xml:space="preserve">     Being an open economy the GDP growth for Malaysian economy will be susceptible to these external</t>
  </si>
  <si>
    <t xml:space="preserve">     changes and is expected to be in the region of 4%-6% for the year 2001. The anticipated GDP for year 2000</t>
  </si>
  <si>
    <t xml:space="preserve">     is expected to be about 7%.</t>
  </si>
  <si>
    <t xml:space="preserve">     The Board however is confident with UMS's inherent strengths in our traditional and core business, our strong </t>
  </si>
  <si>
    <t xml:space="preserve">    Share of taxation of</t>
  </si>
  <si>
    <t xml:space="preserve">       Bill Payable</t>
  </si>
  <si>
    <t xml:space="preserve">     the turnover achieved was RM14,747,000 and the profit after tax and extraordinary items attributable to </t>
  </si>
  <si>
    <t xml:space="preserve">     Turnover for the quarter ended 31/12/2000 has decreased to RM14,747,000 as compared to RM15,103,000</t>
  </si>
  <si>
    <t xml:space="preserve">     for the quarter ended 31/12/1999, an decrease of 2.36% while profit after taxation and extraordinary items </t>
  </si>
  <si>
    <t xml:space="preserve">     These improvements was attributable to the benefits and improvements derived from our various cost cutting</t>
  </si>
  <si>
    <t xml:space="preserve">     circumstances beyond the Group's control.</t>
  </si>
  <si>
    <t xml:space="preserve">                  </t>
  </si>
  <si>
    <t xml:space="preserve">              </t>
  </si>
  <si>
    <t xml:space="preserve">     Industries affected by this anticipated slowdown will be the electronic and electrical sectors, the palm oil</t>
  </si>
  <si>
    <t xml:space="preserve">     products industries and the commercial and industrial properties market. </t>
  </si>
  <si>
    <t xml:space="preserve">     this expected downturn.</t>
  </si>
  <si>
    <t xml:space="preserve">    The Board had subsequently appealed to the SC on the revision made by SC. SC, vide its letter of 5 </t>
  </si>
  <si>
    <t xml:space="preserve">    September 2000 had rejected the appeal. However, SC in its letter, mentioned that with effect from 1 July </t>
  </si>
  <si>
    <t xml:space="preserve">    2000, bonus issue exercises with capitalisation from unappropriated profits account are not subject to the</t>
  </si>
  <si>
    <t xml:space="preserve">    approval of SC. The flexibility is in compliance with the recent amendment to the Securities Commission Act</t>
  </si>
  <si>
    <t xml:space="preserve">    which came into effect on 1 July 2000. Accordingly, the Board announced on 8 September 2000 that UMS</t>
  </si>
  <si>
    <t xml:space="preserve">    shall proceed with the Proposed Bonus Issue of 19,800,000 new ordinary shares of RM1.00 each in UMS on</t>
  </si>
  <si>
    <t xml:space="preserve">    the basis of one (1) new ordinary share for each existing share held in UMS to be capitalised wholly from the</t>
  </si>
  <si>
    <t xml:space="preserve">    to the shareholders approval to be convened at an Extraordinary General Meeting.</t>
  </si>
  <si>
    <t xml:space="preserve">     attributable to members of the company has increased to RM1,085,000 as compared to RM748,000 , an   </t>
  </si>
  <si>
    <t xml:space="preserve">     increase of 45.05%.</t>
  </si>
  <si>
    <t xml:space="preserve">     members of the company was RM1,085,000.</t>
  </si>
  <si>
    <t xml:space="preserve">         65</t>
  </si>
  <si>
    <t xml:space="preserve">            44</t>
  </si>
  <si>
    <t xml:space="preserve">    Proposal (I) and (II) have been approved by Securities Commission ("SC") but proposal (I) is revised to a</t>
  </si>
  <si>
    <t xml:space="preserve">    bonus every three existing ordinary shares held in the Company. The Board of Directors have deliberated</t>
  </si>
  <si>
    <t xml:space="preserve">    and decided to appeal against the decision. </t>
  </si>
  <si>
    <t xml:space="preserve">    including business combination, acquisition or disposal of subsidiaries and long term investments,</t>
  </si>
  <si>
    <t xml:space="preserve">    Unappropriated Profits account. However, the final approval for the above three (3) proposals will be subjected</t>
  </si>
  <si>
    <t xml:space="preserve">     There were no issuances and repayment of debt and equity securities, share buy-backs, share</t>
  </si>
  <si>
    <t xml:space="preserve">     cancellations, shares held as treasury and resale of treasury for the current financial period concerned.</t>
  </si>
  <si>
    <t>Bank guarantee given to third party</t>
  </si>
  <si>
    <t>totalling approximately RM1,800,000.00 for alleged misappropriation and/or conversion</t>
  </si>
  <si>
    <t>17. COMMENTS ON QUARTERLY REPORT COMPARISON</t>
  </si>
  <si>
    <t xml:space="preserve">     and improvements programmes implemented during the past two (2) years and improvement in our economy .</t>
  </si>
  <si>
    <t xml:space="preserve">     Hopefully the Government will revive some of the abandoned projects as a counter cyclical measure to buffer</t>
  </si>
  <si>
    <t xml:space="preserve">     culture of staying focused on our business and our constant vigilance for productivity and cost efficiencies,</t>
  </si>
  <si>
    <t xml:space="preserve">     we are confident of performing profitably in the financial year for 2001 barring any serious unforeseen </t>
  </si>
  <si>
    <t>Other debtors, deposits and</t>
  </si>
  <si>
    <t>PRECEEDING</t>
  </si>
  <si>
    <t>FINANCIAL</t>
  </si>
  <si>
    <t>YEAR END</t>
  </si>
  <si>
    <t>30/09/2000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</si>
</sst>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3" fontId="0" fillId="0" borderId="0" xfId="0" applyAlignment="1">
      <alignment/>
    </xf>
    <xf numFmtId="3" fontId="1" fillId="0" borderId="0" xfId="0" applyFont="1" applyAlignment="1">
      <alignment/>
    </xf>
    <xf numFmtId="3" fontId="1" fillId="0" borderId="0" xfId="0" applyFont="1" applyAlignment="1">
      <alignment horizontal="center"/>
    </xf>
    <xf numFmtId="3" fontId="0" fillId="0" borderId="1" xfId="0" applyBorder="1" applyAlignment="1">
      <alignment/>
    </xf>
    <xf numFmtId="3" fontId="0" fillId="0" borderId="1" xfId="0" applyBorder="1" applyAlignment="1" quotePrefix="1">
      <alignment/>
    </xf>
    <xf numFmtId="3" fontId="1" fillId="0" borderId="0" xfId="0" applyFont="1" applyAlignment="1" quotePrefix="1">
      <alignment horizontal="center"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2" fillId="0" borderId="0" xfId="0" applyFont="1" applyAlignment="1">
      <alignment/>
    </xf>
    <xf numFmtId="3" fontId="0" fillId="0" borderId="0" xfId="0" applyFont="1" applyAlignment="1">
      <alignment/>
    </xf>
    <xf numFmtId="3" fontId="3" fillId="0" borderId="0" xfId="0" applyFont="1" applyAlignment="1">
      <alignment/>
    </xf>
    <xf numFmtId="3" fontId="0" fillId="0" borderId="0" xfId="0" applyFont="1" applyAlignment="1" quotePrefix="1">
      <alignment horizontal="center"/>
    </xf>
    <xf numFmtId="3" fontId="0" fillId="0" borderId="0" xfId="0" applyFont="1" applyAlignment="1">
      <alignment horizontal="center"/>
    </xf>
    <xf numFmtId="3" fontId="0" fillId="0" borderId="1" xfId="0" applyFont="1" applyBorder="1" applyAlignment="1">
      <alignment horizontal="center"/>
    </xf>
    <xf numFmtId="3" fontId="0" fillId="0" borderId="6" xfId="0" applyFont="1" applyBorder="1" applyAlignment="1">
      <alignment horizontal="center"/>
    </xf>
    <xf numFmtId="3" fontId="0" fillId="0" borderId="1" xfId="0" applyFont="1" applyBorder="1" applyAlignment="1">
      <alignment/>
    </xf>
    <xf numFmtId="3" fontId="0" fillId="0" borderId="1" xfId="0" applyFont="1" applyBorder="1" applyAlignment="1" quotePrefix="1">
      <alignment horizontal="right"/>
    </xf>
    <xf numFmtId="3" fontId="0" fillId="0" borderId="6" xfId="0" applyFont="1" applyBorder="1" applyAlignment="1">
      <alignment/>
    </xf>
    <xf numFmtId="3" fontId="0" fillId="0" borderId="0" xfId="0" applyFont="1" applyBorder="1" applyAlignment="1">
      <alignment/>
    </xf>
    <xf numFmtId="3" fontId="0" fillId="0" borderId="0" xfId="0" applyFont="1" applyAlignment="1" quotePrefix="1">
      <alignment/>
    </xf>
    <xf numFmtId="3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41">
      <selection activeCell="H56" sqref="H56"/>
    </sheetView>
  </sheetViews>
  <sheetFormatPr defaultColWidth="9.140625" defaultRowHeight="12.75"/>
  <sheetData>
    <row r="1" ht="12.75">
      <c r="A1" s="1" t="s">
        <v>4</v>
      </c>
    </row>
    <row r="2" spans="5:8" ht="12.75">
      <c r="E2" s="2" t="s">
        <v>5</v>
      </c>
      <c r="H2" s="2" t="s">
        <v>5</v>
      </c>
    </row>
    <row r="3" spans="5:8" ht="12.75">
      <c r="E3" s="2" t="s">
        <v>6</v>
      </c>
      <c r="H3" s="2" t="s">
        <v>172</v>
      </c>
    </row>
    <row r="4" spans="5:8" ht="12.75">
      <c r="E4" s="2" t="s">
        <v>0</v>
      </c>
      <c r="H4" s="2" t="s">
        <v>173</v>
      </c>
    </row>
    <row r="5" spans="5:8" ht="12.75">
      <c r="E5" s="2" t="s">
        <v>1</v>
      </c>
      <c r="H5" s="2" t="s">
        <v>174</v>
      </c>
    </row>
    <row r="6" spans="5:8" ht="12.75">
      <c r="E6" s="5" t="s">
        <v>121</v>
      </c>
      <c r="H6" s="5" t="s">
        <v>175</v>
      </c>
    </row>
    <row r="7" spans="5:8" ht="12.75">
      <c r="E7" s="2" t="s">
        <v>2</v>
      </c>
      <c r="H7" s="2" t="s">
        <v>2</v>
      </c>
    </row>
    <row r="9" spans="1:8" ht="12.75">
      <c r="A9" t="s">
        <v>7</v>
      </c>
      <c r="E9">
        <v>19230</v>
      </c>
      <c r="H9">
        <v>19508</v>
      </c>
    </row>
    <row r="10" spans="1:8" ht="12.75">
      <c r="A10" t="s">
        <v>8</v>
      </c>
      <c r="E10">
        <v>7103</v>
      </c>
      <c r="H10">
        <v>6690</v>
      </c>
    </row>
    <row r="11" spans="1:8" ht="12.75">
      <c r="A11" t="s">
        <v>9</v>
      </c>
      <c r="E11">
        <v>54</v>
      </c>
      <c r="H11">
        <v>54</v>
      </c>
    </row>
    <row r="12" spans="1:8" ht="13.5" thickBot="1">
      <c r="A12" t="s">
        <v>10</v>
      </c>
      <c r="E12" s="3">
        <v>478</v>
      </c>
      <c r="H12" s="3">
        <v>503</v>
      </c>
    </row>
    <row r="13" spans="5:8" ht="12.75">
      <c r="E13">
        <f>SUM(E9:E12)</f>
        <v>26865</v>
      </c>
      <c r="H13">
        <f>SUM(H9:H12)</f>
        <v>26755</v>
      </c>
    </row>
    <row r="14" ht="13.5" thickBot="1">
      <c r="A14" t="s">
        <v>11</v>
      </c>
    </row>
    <row r="15" spans="2:8" ht="12.75">
      <c r="B15" t="s">
        <v>12</v>
      </c>
      <c r="E15" s="6">
        <v>9641</v>
      </c>
      <c r="H15" s="6">
        <v>9626</v>
      </c>
    </row>
    <row r="16" spans="1:8" ht="12.75">
      <c r="A16" t="s">
        <v>140</v>
      </c>
      <c r="B16" t="s">
        <v>13</v>
      </c>
      <c r="E16" s="7">
        <v>25381</v>
      </c>
      <c r="H16" s="7">
        <v>26009</v>
      </c>
    </row>
    <row r="17" spans="2:8" ht="12.75">
      <c r="B17" t="s">
        <v>171</v>
      </c>
      <c r="E17" s="7"/>
      <c r="H17" s="7"/>
    </row>
    <row r="18" spans="2:8" ht="12.75">
      <c r="B18" t="s">
        <v>14</v>
      </c>
      <c r="E18" s="7">
        <v>659</v>
      </c>
      <c r="H18" s="7">
        <v>772</v>
      </c>
    </row>
    <row r="19" spans="2:8" ht="12.75">
      <c r="B19" t="s">
        <v>15</v>
      </c>
      <c r="E19" s="7">
        <v>4557</v>
      </c>
      <c r="H19" s="7">
        <v>4365</v>
      </c>
    </row>
    <row r="20" spans="5:8" ht="13.5" thickBot="1">
      <c r="E20" s="8"/>
      <c r="H20" s="8"/>
    </row>
    <row r="21" spans="4:8" ht="13.5" thickBot="1">
      <c r="D21" t="s">
        <v>139</v>
      </c>
      <c r="E21" s="8">
        <f>SUM(E15:E20)</f>
        <v>40238</v>
      </c>
      <c r="H21" s="8">
        <f>SUM(H15:H20)</f>
        <v>40772</v>
      </c>
    </row>
    <row r="22" ht="13.5" thickBot="1">
      <c r="A22" t="s">
        <v>16</v>
      </c>
    </row>
    <row r="23" spans="2:8" ht="12.75">
      <c r="B23" t="s">
        <v>17</v>
      </c>
      <c r="E23" s="6">
        <v>1359</v>
      </c>
      <c r="H23" s="6">
        <v>1954</v>
      </c>
    </row>
    <row r="24" spans="2:8" ht="12.75">
      <c r="B24" t="s">
        <v>18</v>
      </c>
      <c r="E24" s="7">
        <v>7243</v>
      </c>
      <c r="H24" s="7">
        <v>8766</v>
      </c>
    </row>
    <row r="25" spans="2:8" ht="12.75">
      <c r="B25" t="s">
        <v>19</v>
      </c>
      <c r="E25" s="7">
        <v>1594</v>
      </c>
      <c r="H25" s="7">
        <v>1047</v>
      </c>
    </row>
    <row r="26" spans="2:8" ht="12.75">
      <c r="B26" t="s">
        <v>20</v>
      </c>
      <c r="E26" s="7">
        <v>996</v>
      </c>
      <c r="H26" s="7">
        <v>713</v>
      </c>
    </row>
    <row r="27" spans="2:8" ht="12.75">
      <c r="B27" t="s">
        <v>21</v>
      </c>
      <c r="E27" s="7">
        <v>0</v>
      </c>
      <c r="H27" s="7">
        <v>285</v>
      </c>
    </row>
    <row r="28" spans="5:8" ht="13.5" thickBot="1">
      <c r="E28" s="7"/>
      <c r="H28" s="7"/>
    </row>
    <row r="29" spans="5:8" ht="13.5" thickBot="1">
      <c r="E29" s="9">
        <f>SUM(E23:E28)</f>
        <v>11192</v>
      </c>
      <c r="H29" s="9">
        <f>SUM(H23:H28)</f>
        <v>12765</v>
      </c>
    </row>
    <row r="31" spans="1:8" ht="12.75">
      <c r="A31" t="s">
        <v>22</v>
      </c>
      <c r="E31">
        <f>(E21-E29)</f>
        <v>29046</v>
      </c>
      <c r="H31">
        <v>28007</v>
      </c>
    </row>
    <row r="33" spans="5:8" ht="13.5" thickBot="1">
      <c r="E33" s="10">
        <f>(E13+E31)</f>
        <v>55911</v>
      </c>
      <c r="H33" s="10">
        <f>(H13+H31)</f>
        <v>54762</v>
      </c>
    </row>
    <row r="35" ht="12.75">
      <c r="A35" t="s">
        <v>23</v>
      </c>
    </row>
    <row r="36" spans="1:8" ht="12.75">
      <c r="A36" t="s">
        <v>24</v>
      </c>
      <c r="E36">
        <v>19800</v>
      </c>
      <c r="H36">
        <v>19800</v>
      </c>
    </row>
    <row r="37" spans="1:8" ht="12.75">
      <c r="A37" t="s">
        <v>25</v>
      </c>
      <c r="E37">
        <v>1964</v>
      </c>
      <c r="H37">
        <v>1964</v>
      </c>
    </row>
    <row r="38" spans="1:8" ht="12.75">
      <c r="A38" t="s">
        <v>26</v>
      </c>
      <c r="E38">
        <v>36</v>
      </c>
      <c r="H38">
        <v>36</v>
      </c>
    </row>
    <row r="39" spans="1:8" ht="12.75">
      <c r="A39" t="s">
        <v>27</v>
      </c>
      <c r="E39">
        <v>32166</v>
      </c>
      <c r="H39">
        <v>31080</v>
      </c>
    </row>
    <row r="40" spans="5:8" ht="13.5" thickBot="1">
      <c r="E40" s="3"/>
      <c r="H40" s="3"/>
    </row>
    <row r="41" spans="5:8" ht="12.75">
      <c r="E41">
        <f>SUM(E36:E40)</f>
        <v>53966</v>
      </c>
      <c r="H41">
        <f>SUM(H36:H40)</f>
        <v>52880</v>
      </c>
    </row>
    <row r="43" spans="1:8" ht="12.75">
      <c r="A43" t="s">
        <v>28</v>
      </c>
      <c r="E43">
        <v>155</v>
      </c>
      <c r="H43">
        <v>140</v>
      </c>
    </row>
    <row r="45" spans="1:8" ht="12.75">
      <c r="A45" t="s">
        <v>29</v>
      </c>
      <c r="E45">
        <v>1201</v>
      </c>
      <c r="H45">
        <v>1225</v>
      </c>
    </row>
    <row r="46" spans="1:8" ht="12.75">
      <c r="A46" t="s">
        <v>30</v>
      </c>
      <c r="E46">
        <v>589</v>
      </c>
      <c r="H46">
        <v>517</v>
      </c>
    </row>
    <row r="48" spans="5:8" ht="13.5" thickBot="1">
      <c r="E48" s="10">
        <f>SUM(E41:E47)</f>
        <v>55911</v>
      </c>
      <c r="H48" s="10">
        <f>SUM(H41:H47)</f>
        <v>54762</v>
      </c>
    </row>
    <row r="50" spans="1:8" ht="13.5" thickBot="1">
      <c r="A50" t="s">
        <v>31</v>
      </c>
      <c r="E50" s="4">
        <v>270</v>
      </c>
      <c r="H50" s="4">
        <v>265</v>
      </c>
    </row>
    <row r="51" ht="12.75">
      <c r="E51" t="s">
        <v>77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8"/>
  <sheetViews>
    <sheetView tabSelected="1" workbookViewId="0" topLeftCell="A95">
      <selection activeCell="G108" sqref="G108"/>
    </sheetView>
  </sheetViews>
  <sheetFormatPr defaultColWidth="9.140625" defaultRowHeight="12.75"/>
  <cols>
    <col min="5" max="5" width="12.28125" style="0" customWidth="1"/>
    <col min="8" max="8" width="12.00390625" style="0" customWidth="1"/>
    <col min="9" max="9" width="12.8515625" style="0" customWidth="1"/>
  </cols>
  <sheetData>
    <row r="1" spans="1:51" ht="12.75">
      <c r="A1" s="1" t="s">
        <v>32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ht="12.75">
      <c r="A2" s="11" t="s">
        <v>33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12.75">
      <c r="A3" s="11"/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</row>
    <row r="4" spans="1:51" ht="12.75">
      <c r="A4" s="1" t="s">
        <v>34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2.75">
      <c r="A5" s="1"/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2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12" t="s">
        <v>36</v>
      </c>
      <c r="B7" s="12"/>
      <c r="C7" s="12"/>
      <c r="D7" s="12"/>
      <c r="E7" s="12"/>
      <c r="F7" s="12"/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12.75">
      <c r="A8" s="12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ht="12.75">
      <c r="A9" s="1" t="s">
        <v>37</v>
      </c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2.75">
      <c r="A10" s="1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2.75">
      <c r="A11" s="12" t="s">
        <v>38</v>
      </c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ht="12.75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2.75">
      <c r="A13" s="1" t="s">
        <v>39</v>
      </c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ht="12.75">
      <c r="A14" s="1"/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12.75">
      <c r="A15" s="12" t="s">
        <v>40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2.75">
      <c r="A16" s="12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ht="12.75">
      <c r="A17" s="1" t="s">
        <v>41</v>
      </c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ht="12.75">
      <c r="A18" s="1"/>
      <c r="B18" s="12"/>
      <c r="C18" s="12"/>
      <c r="D18" s="12"/>
      <c r="E18" s="12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ht="12.75">
      <c r="A19" s="12" t="s">
        <v>42</v>
      </c>
      <c r="B19" s="12"/>
      <c r="C19" s="12"/>
      <c r="D19" s="12"/>
      <c r="E19" s="12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ht="12.75">
      <c r="A20" s="12"/>
      <c r="B20" s="12"/>
      <c r="C20" s="12"/>
      <c r="D20" s="12" t="s">
        <v>43</v>
      </c>
      <c r="E20" s="12"/>
      <c r="F20" s="12"/>
      <c r="G20" s="12" t="s">
        <v>44</v>
      </c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ht="12.75">
      <c r="A21" s="12"/>
      <c r="B21" s="12"/>
      <c r="C21" s="12"/>
      <c r="D21" s="14" t="s">
        <v>122</v>
      </c>
      <c r="E21" s="14" t="s">
        <v>45</v>
      </c>
      <c r="F21" s="12"/>
      <c r="G21" s="14" t="s">
        <v>122</v>
      </c>
      <c r="H21" s="14" t="s">
        <v>45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ht="12.75">
      <c r="A22" s="12"/>
      <c r="B22" s="12"/>
      <c r="C22" s="12"/>
      <c r="D22" s="15" t="s">
        <v>2</v>
      </c>
      <c r="E22" s="15" t="s">
        <v>2</v>
      </c>
      <c r="F22" s="12"/>
      <c r="G22" s="15" t="s">
        <v>2</v>
      </c>
      <c r="H22" s="15" t="s">
        <v>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51" ht="12.7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51" ht="12.75">
      <c r="A24" s="12" t="s">
        <v>46</v>
      </c>
      <c r="B24" s="12"/>
      <c r="C24" s="12"/>
      <c r="D24" s="15">
        <v>-318</v>
      </c>
      <c r="E24" s="15">
        <v>-201</v>
      </c>
      <c r="F24" s="12"/>
      <c r="G24" s="15">
        <v>-318</v>
      </c>
      <c r="H24" s="15">
        <v>-201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ht="12.75">
      <c r="A25" s="12" t="s">
        <v>132</v>
      </c>
      <c r="B25" s="12"/>
      <c r="C25" s="12"/>
      <c r="D25" s="15"/>
      <c r="E25" s="15"/>
      <c r="F25" s="12"/>
      <c r="G25" s="15"/>
      <c r="H25" s="15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ht="12.75">
      <c r="A26" s="12" t="s">
        <v>3</v>
      </c>
      <c r="B26" s="12"/>
      <c r="C26" s="12"/>
      <c r="D26" s="15">
        <v>-169</v>
      </c>
      <c r="E26" s="15">
        <v>-141</v>
      </c>
      <c r="F26" s="12"/>
      <c r="G26" s="15">
        <v>-169</v>
      </c>
      <c r="H26" s="15">
        <v>-141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51" ht="12.75">
      <c r="A27" s="12" t="s">
        <v>47</v>
      </c>
      <c r="B27" s="12"/>
      <c r="C27" s="12"/>
      <c r="D27" s="15"/>
      <c r="E27" s="15"/>
      <c r="F27" s="12"/>
      <c r="G27" s="15"/>
      <c r="H27" s="15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ht="13.5" thickBot="1">
      <c r="A28" s="12" t="s">
        <v>48</v>
      </c>
      <c r="B28" s="12"/>
      <c r="C28" s="12"/>
      <c r="D28" s="16">
        <v>0</v>
      </c>
      <c r="E28" s="16">
        <v>0</v>
      </c>
      <c r="F28" s="12"/>
      <c r="G28" s="16">
        <v>0</v>
      </c>
      <c r="H28" s="16"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ht="12.75">
      <c r="A29" s="12"/>
      <c r="B29" s="12"/>
      <c r="C29" s="12"/>
      <c r="D29" s="15">
        <f>SUM(D24:D28)</f>
        <v>-487</v>
      </c>
      <c r="E29" s="15">
        <f>SUM(E24:E28)</f>
        <v>-342</v>
      </c>
      <c r="F29" s="12"/>
      <c r="G29" s="15">
        <f>SUM(G24:G28)</f>
        <v>-487</v>
      </c>
      <c r="H29" s="15">
        <f>SUM(H24:H28)</f>
        <v>-342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12.75">
      <c r="A30" s="12" t="s">
        <v>49</v>
      </c>
      <c r="B30" s="12"/>
      <c r="C30" s="12"/>
      <c r="D30" s="15">
        <v>-70</v>
      </c>
      <c r="E30" s="15">
        <v>26</v>
      </c>
      <c r="F30" s="12"/>
      <c r="G30" s="15">
        <v>-70</v>
      </c>
      <c r="H30" s="15">
        <v>26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</row>
    <row r="31" spans="1:51" ht="13.5" thickBot="1">
      <c r="A31" s="12"/>
      <c r="B31" s="12"/>
      <c r="C31" s="12"/>
      <c r="D31" s="17">
        <f>SUM(D29:D30)</f>
        <v>-557</v>
      </c>
      <c r="E31" s="17">
        <f>SUM(E29:E30)</f>
        <v>-316</v>
      </c>
      <c r="F31" s="12"/>
      <c r="G31" s="17">
        <f>SUM(G29:G30)</f>
        <v>-557</v>
      </c>
      <c r="H31" s="17">
        <f>SUM(H29:H30)</f>
        <v>-316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</row>
    <row r="32" spans="1:51" ht="12.7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ht="12.75">
      <c r="A33" s="1" t="s">
        <v>50</v>
      </c>
      <c r="B33" s="12"/>
      <c r="C33" s="12"/>
      <c r="D33" s="12"/>
      <c r="E33" s="12"/>
      <c r="F33" s="12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</row>
    <row r="34" spans="1:51" ht="12.75">
      <c r="A34" s="1"/>
      <c r="B34" s="12"/>
      <c r="C34" s="12"/>
      <c r="D34" s="12"/>
      <c r="E34" s="12"/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</row>
    <row r="35" spans="1:51" ht="12.75">
      <c r="A35" s="12" t="s">
        <v>51</v>
      </c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</row>
    <row r="36" spans="1:51" ht="12.75">
      <c r="A36" s="12"/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</row>
    <row r="37" spans="1:51" ht="12.75">
      <c r="A37" s="1" t="s">
        <v>52</v>
      </c>
      <c r="B37" s="12"/>
      <c r="C37" s="12"/>
      <c r="D37" s="12"/>
      <c r="E37" s="12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</row>
    <row r="38" spans="1:51" ht="12.75">
      <c r="A38" s="1"/>
      <c r="B38" s="12"/>
      <c r="C38" s="12"/>
      <c r="D38" s="12"/>
      <c r="E38" s="12"/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12.75">
      <c r="A39" s="12" t="s">
        <v>53</v>
      </c>
      <c r="B39" s="12"/>
      <c r="C39" s="12"/>
      <c r="D39" s="12"/>
      <c r="E39" s="12"/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</row>
    <row r="40" spans="1:51" ht="12.75">
      <c r="A40" s="12"/>
      <c r="B40" s="12"/>
      <c r="C40" s="12"/>
      <c r="D40" s="12"/>
      <c r="E40" s="12"/>
      <c r="F40" s="12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2.75">
      <c r="A41" s="1" t="s">
        <v>54</v>
      </c>
      <c r="B41" s="12"/>
      <c r="C41" s="12"/>
      <c r="D41" s="12"/>
      <c r="E41" s="12"/>
      <c r="F41" s="12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ht="12.75">
      <c r="A42" s="1"/>
      <c r="B42" s="12"/>
      <c r="C42" s="12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ht="12.75">
      <c r="A43" s="12" t="s">
        <v>55</v>
      </c>
      <c r="B43" s="12"/>
      <c r="C43" s="12"/>
      <c r="D43" s="12"/>
      <c r="E43" s="12"/>
      <c r="F43" s="12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2.75">
      <c r="A44" s="12"/>
      <c r="B44" s="12"/>
      <c r="C44" s="12"/>
      <c r="D44" s="12"/>
      <c r="E44" s="12"/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ht="12.75">
      <c r="A45" s="1" t="s">
        <v>56</v>
      </c>
      <c r="B45" s="12"/>
      <c r="C45" s="12"/>
      <c r="D45" s="12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ht="12.75">
      <c r="A46" s="1"/>
      <c r="B46" s="12"/>
      <c r="C46" s="12"/>
      <c r="D46" s="12"/>
      <c r="E46" s="12"/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ht="12.75">
      <c r="A47" s="12" t="s">
        <v>57</v>
      </c>
      <c r="B47" s="12"/>
      <c r="C47" s="12"/>
      <c r="D47" s="12"/>
      <c r="E47" s="12"/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ht="12.75">
      <c r="A48" s="12" t="s">
        <v>160</v>
      </c>
      <c r="B48" s="12"/>
      <c r="C48" s="12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2.75">
      <c r="A49" s="12" t="s">
        <v>58</v>
      </c>
      <c r="B49" s="12"/>
      <c r="C49" s="12"/>
      <c r="D49" s="12"/>
      <c r="E49" s="12"/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2.75">
      <c r="A50" s="12"/>
      <c r="B50" s="12"/>
      <c r="C50" s="12"/>
      <c r="D50" s="12"/>
      <c r="E50" s="12"/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ht="12.75">
      <c r="A51" s="1" t="s">
        <v>59</v>
      </c>
      <c r="B51" s="12"/>
      <c r="C51" s="12"/>
      <c r="D51" s="12"/>
      <c r="E51" s="12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ht="12.75">
      <c r="A52" s="1"/>
      <c r="B52" s="12"/>
      <c r="C52" s="12"/>
      <c r="D52" s="12"/>
      <c r="E52" s="12"/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ht="12.75">
      <c r="A53" s="12" t="s">
        <v>60</v>
      </c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ht="12.75">
      <c r="A54" s="12"/>
      <c r="B54" s="12"/>
      <c r="C54" s="12"/>
      <c r="D54" s="12"/>
      <c r="E54" s="12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ht="12.75">
      <c r="A55" s="12" t="s">
        <v>61</v>
      </c>
      <c r="B55" s="12"/>
      <c r="C55" s="12"/>
      <c r="D55" s="12"/>
      <c r="E55" s="12"/>
      <c r="F55" s="12"/>
      <c r="G55" s="12"/>
      <c r="H55" s="12"/>
      <c r="I55" s="1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ht="12.75">
      <c r="A56" s="12" t="s">
        <v>62</v>
      </c>
      <c r="B56" s="12"/>
      <c r="C56" s="12"/>
      <c r="D56" s="12"/>
      <c r="E56" s="12"/>
      <c r="F56" s="12"/>
      <c r="G56" s="12"/>
      <c r="H56" s="12"/>
      <c r="I56" s="1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ht="12.75">
      <c r="A57" s="12"/>
      <c r="B57" s="12"/>
      <c r="C57" s="12"/>
      <c r="D57" s="12"/>
      <c r="E57" s="12"/>
      <c r="F57" s="12"/>
      <c r="G57" s="12"/>
      <c r="H57" s="12"/>
      <c r="I57" s="1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ht="12.75">
      <c r="A58" s="12" t="s">
        <v>63</v>
      </c>
      <c r="B58" s="12"/>
      <c r="C58" s="12"/>
      <c r="D58" s="12"/>
      <c r="E58" s="12"/>
      <c r="F58" s="12"/>
      <c r="G58" s="12"/>
      <c r="H58" s="12"/>
      <c r="I58" s="1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ht="12.75">
      <c r="A59" s="12" t="s">
        <v>64</v>
      </c>
      <c r="B59" s="12"/>
      <c r="C59" s="12"/>
      <c r="D59" s="12"/>
      <c r="E59" s="12"/>
      <c r="F59" s="12"/>
      <c r="G59" s="12"/>
      <c r="H59" s="12"/>
      <c r="I59" s="1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ht="12.75">
      <c r="A60" s="12" t="s">
        <v>65</v>
      </c>
      <c r="B60" s="12"/>
      <c r="C60" s="12"/>
      <c r="D60" s="12"/>
      <c r="E60" s="12"/>
      <c r="F60" s="12"/>
      <c r="G60" s="12"/>
      <c r="H60" s="12"/>
      <c r="I60" s="1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ht="12.75">
      <c r="A61" s="12"/>
      <c r="B61" s="12"/>
      <c r="C61" s="12"/>
      <c r="D61" s="12"/>
      <c r="E61" s="12"/>
      <c r="F61" s="12"/>
      <c r="G61" s="12"/>
      <c r="H61" s="12"/>
      <c r="I61" s="1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ht="12.75">
      <c r="A62" s="12" t="s">
        <v>66</v>
      </c>
      <c r="B62" s="12"/>
      <c r="C62" s="12"/>
      <c r="D62" s="12"/>
      <c r="E62" s="12"/>
      <c r="F62" s="12"/>
      <c r="G62" s="12"/>
      <c r="H62" s="12"/>
      <c r="I62" s="1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ht="12.75">
      <c r="A63" s="12" t="s">
        <v>67</v>
      </c>
      <c r="B63" s="12"/>
      <c r="C63" s="12"/>
      <c r="D63" s="12"/>
      <c r="E63" s="12"/>
      <c r="F63" s="12"/>
      <c r="G63" s="12"/>
      <c r="H63" s="12"/>
      <c r="I63" s="1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2.75">
      <c r="A64" s="12"/>
      <c r="B64" s="12"/>
      <c r="C64" s="12"/>
      <c r="D64" s="12"/>
      <c r="E64" s="12"/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ht="12.75">
      <c r="A65" s="12" t="s">
        <v>157</v>
      </c>
      <c r="B65" s="12"/>
      <c r="C65" s="12"/>
      <c r="D65" s="12"/>
      <c r="E65" s="12"/>
      <c r="F65" s="12"/>
      <c r="G65" s="12"/>
      <c r="H65" s="12"/>
      <c r="I65" s="1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ht="12.75">
      <c r="A66" s="12" t="s">
        <v>68</v>
      </c>
      <c r="B66" s="12"/>
      <c r="C66" s="12"/>
      <c r="D66" s="12"/>
      <c r="E66" s="12"/>
      <c r="F66" s="12"/>
      <c r="G66" s="12"/>
      <c r="H66" s="12"/>
      <c r="I66" s="1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ht="12.75">
      <c r="A67" s="12" t="s">
        <v>158</v>
      </c>
      <c r="B67" s="12"/>
      <c r="C67" s="12"/>
      <c r="D67" s="12"/>
      <c r="E67" s="12"/>
      <c r="F67" s="12"/>
      <c r="G67" s="12"/>
      <c r="H67" s="12"/>
      <c r="I67" s="1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ht="12.75">
      <c r="A68" s="12" t="s">
        <v>159</v>
      </c>
      <c r="B68" s="12"/>
      <c r="C68" s="12"/>
      <c r="D68" s="12"/>
      <c r="E68" s="12"/>
      <c r="F68" s="12"/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ht="12.75">
      <c r="A69" s="12" t="s">
        <v>144</v>
      </c>
      <c r="B69" s="12"/>
      <c r="C69" s="12"/>
      <c r="D69" s="12"/>
      <c r="E69" s="12"/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ht="12.75">
      <c r="A70" s="12" t="s">
        <v>145</v>
      </c>
      <c r="B70" s="12"/>
      <c r="C70" s="12"/>
      <c r="D70" s="12"/>
      <c r="E70" s="12"/>
      <c r="F70" s="12"/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ht="12.75">
      <c r="A71" s="12" t="s">
        <v>146</v>
      </c>
      <c r="B71" s="12"/>
      <c r="C71" s="12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ht="12.75">
      <c r="A72" s="12" t="s">
        <v>147</v>
      </c>
      <c r="B72" s="12"/>
      <c r="C72" s="12"/>
      <c r="D72" s="12"/>
      <c r="E72" s="12"/>
      <c r="F72" s="12"/>
      <c r="G72" s="12"/>
      <c r="H72" s="12"/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2.75">
      <c r="A73" s="12" t="s">
        <v>148</v>
      </c>
      <c r="B73" s="12"/>
      <c r="C73" s="12"/>
      <c r="D73" s="12"/>
      <c r="E73" s="12"/>
      <c r="F73" s="12"/>
      <c r="G73" s="12"/>
      <c r="H73" s="12"/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2.75">
      <c r="A74" s="12" t="s">
        <v>149</v>
      </c>
      <c r="B74" s="12"/>
      <c r="C74" s="12"/>
      <c r="D74" s="12"/>
      <c r="E74" s="12"/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2.75">
      <c r="A75" s="12" t="s">
        <v>150</v>
      </c>
      <c r="B75" s="12"/>
      <c r="C75" s="12"/>
      <c r="D75" s="12"/>
      <c r="E75" s="12"/>
      <c r="F75" s="12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2.75">
      <c r="A76" s="12" t="s">
        <v>161</v>
      </c>
      <c r="B76" s="12"/>
      <c r="C76" s="12"/>
      <c r="D76" s="12"/>
      <c r="E76" s="12"/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2.75">
      <c r="A77" s="12" t="s">
        <v>151</v>
      </c>
      <c r="B77" s="12"/>
      <c r="C77" s="12"/>
      <c r="D77" s="12"/>
      <c r="E77" s="12"/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2.75">
      <c r="A78" s="12"/>
      <c r="B78" s="12"/>
      <c r="C78" s="12"/>
      <c r="D78" s="12"/>
      <c r="E78" s="12"/>
      <c r="F78" s="12"/>
      <c r="G78" s="12"/>
      <c r="H78" s="12"/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2.75">
      <c r="A79" s="1" t="s">
        <v>69</v>
      </c>
      <c r="B79" s="12"/>
      <c r="C79" s="12"/>
      <c r="D79" s="12"/>
      <c r="E79" s="12"/>
      <c r="F79" s="12"/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2.75">
      <c r="A80" s="1"/>
      <c r="B80" s="12"/>
      <c r="C80" s="12"/>
      <c r="D80" s="12"/>
      <c r="E80" s="12"/>
      <c r="F80" s="12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  <row r="81" spans="1:51" ht="12.75">
      <c r="A81" s="12" t="s">
        <v>70</v>
      </c>
      <c r="B81" s="12"/>
      <c r="C81" s="12"/>
      <c r="D81" s="12"/>
      <c r="E81" s="12"/>
      <c r="F81" s="12"/>
      <c r="G81" s="12"/>
      <c r="H81" s="12"/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</row>
    <row r="82" spans="1:51" ht="12.75">
      <c r="A82" s="12" t="s">
        <v>71</v>
      </c>
      <c r="B82" s="12"/>
      <c r="C82" s="12"/>
      <c r="D82" s="12"/>
      <c r="E82" s="12"/>
      <c r="F82" s="12"/>
      <c r="G82" s="12"/>
      <c r="H82" s="12"/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</row>
    <row r="83" spans="1:51" ht="12.75">
      <c r="A83" s="12" t="s">
        <v>72</v>
      </c>
      <c r="B83" s="12"/>
      <c r="C83" s="12"/>
      <c r="D83" s="12"/>
      <c r="E83" s="12"/>
      <c r="F83" s="12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</row>
    <row r="84" spans="1:51" ht="12.75">
      <c r="A84" s="12" t="s">
        <v>73</v>
      </c>
      <c r="B84" s="12"/>
      <c r="C84" s="12"/>
      <c r="D84" s="12"/>
      <c r="E84" s="12"/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</row>
    <row r="85" spans="1:51" ht="12.75">
      <c r="A85" s="12" t="s">
        <v>74</v>
      </c>
      <c r="B85" s="12"/>
      <c r="C85" s="12"/>
      <c r="D85" s="12"/>
      <c r="E85" s="12"/>
      <c r="F85" s="12"/>
      <c r="G85" s="12"/>
      <c r="H85" s="12"/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</row>
    <row r="86" spans="1:51" ht="12.75">
      <c r="A86" s="12"/>
      <c r="B86" s="12"/>
      <c r="C86" s="12"/>
      <c r="D86" s="12"/>
      <c r="E86" s="12"/>
      <c r="F86" s="12"/>
      <c r="G86" s="12"/>
      <c r="H86" s="12"/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</row>
    <row r="87" spans="1:51" ht="12.75">
      <c r="A87" s="1" t="s">
        <v>75</v>
      </c>
      <c r="B87" s="12"/>
      <c r="C87" s="12"/>
      <c r="D87" s="12"/>
      <c r="E87" s="12"/>
      <c r="F87" s="12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</row>
    <row r="88" spans="1:51" ht="12.75">
      <c r="A88" s="12"/>
      <c r="B88" s="12"/>
      <c r="C88" s="12"/>
      <c r="D88" s="12"/>
      <c r="E88" s="12"/>
      <c r="F88" s="12"/>
      <c r="G88" s="12"/>
      <c r="H88" s="12"/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</row>
    <row r="89" spans="1:51" ht="12.75">
      <c r="A89" s="12" t="s">
        <v>162</v>
      </c>
      <c r="B89" s="12"/>
      <c r="C89" s="12"/>
      <c r="D89" s="12"/>
      <c r="E89" s="12"/>
      <c r="F89" s="12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</row>
    <row r="90" spans="1:51" ht="12.75">
      <c r="A90" s="12" t="s">
        <v>163</v>
      </c>
      <c r="B90" s="12"/>
      <c r="C90" s="12"/>
      <c r="D90" s="12"/>
      <c r="E90" s="12"/>
      <c r="F90" s="12"/>
      <c r="G90" s="12"/>
      <c r="H90" s="12"/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</row>
    <row r="91" spans="1:51" ht="12.75">
      <c r="A91" s="12"/>
      <c r="B91" s="12"/>
      <c r="C91" s="12"/>
      <c r="D91" s="12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</row>
    <row r="92" spans="1:51" ht="12.75">
      <c r="A92" s="1" t="s">
        <v>76</v>
      </c>
      <c r="B92" s="12"/>
      <c r="C92" s="12"/>
      <c r="D92" s="12"/>
      <c r="E92" s="12"/>
      <c r="F92" s="12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</row>
    <row r="93" spans="1:51" ht="12.75">
      <c r="A93" s="12" t="s">
        <v>77</v>
      </c>
      <c r="B93" s="12"/>
      <c r="C93" s="12"/>
      <c r="D93" s="12"/>
      <c r="E93" s="12"/>
      <c r="F93" s="12"/>
      <c r="G93" s="12"/>
      <c r="H93" s="12"/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</row>
    <row r="94" spans="1:51" ht="12.75">
      <c r="A94" s="12" t="s">
        <v>78</v>
      </c>
      <c r="B94" s="12"/>
      <c r="C94" s="12"/>
      <c r="D94" s="12"/>
      <c r="E94" s="12"/>
      <c r="F94" s="12"/>
      <c r="G94" s="12"/>
      <c r="H94" s="12"/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</row>
    <row r="95" spans="1:51" ht="12.75">
      <c r="A95" s="12"/>
      <c r="B95" s="12"/>
      <c r="C95" s="12"/>
      <c r="D95" s="2"/>
      <c r="E95" s="12"/>
      <c r="F95" s="12"/>
      <c r="G95" s="1"/>
      <c r="H95" s="12"/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</row>
    <row r="96" spans="1:51" ht="12.75">
      <c r="A96" s="12"/>
      <c r="B96" s="12"/>
      <c r="C96" s="12"/>
      <c r="D96" s="23" t="s">
        <v>121</v>
      </c>
      <c r="E96" s="23"/>
      <c r="F96" s="12"/>
      <c r="G96" s="23" t="s">
        <v>175</v>
      </c>
      <c r="H96" s="23"/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</row>
    <row r="97" spans="1:51" ht="12.75">
      <c r="A97" s="12"/>
      <c r="B97" s="12"/>
      <c r="C97" s="12"/>
      <c r="D97" s="2" t="s">
        <v>79</v>
      </c>
      <c r="E97" s="2" t="s">
        <v>80</v>
      </c>
      <c r="F97" s="12"/>
      <c r="G97" s="2" t="s">
        <v>79</v>
      </c>
      <c r="H97" s="2" t="s">
        <v>80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</row>
    <row r="98" spans="1:51" ht="12.75">
      <c r="A98" s="12"/>
      <c r="B98" s="12"/>
      <c r="C98" s="12"/>
      <c r="D98" s="2" t="s">
        <v>2</v>
      </c>
      <c r="E98" s="2" t="s">
        <v>2</v>
      </c>
      <c r="F98" s="12"/>
      <c r="G98" s="2" t="s">
        <v>2</v>
      </c>
      <c r="H98" s="2" t="s">
        <v>2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</row>
    <row r="99" spans="1:51" ht="12.75">
      <c r="A99" s="12"/>
      <c r="B99" s="12"/>
      <c r="C99" s="12"/>
      <c r="D99" s="2"/>
      <c r="E99" s="2"/>
      <c r="F99" s="12"/>
      <c r="G99" s="2"/>
      <c r="H99" s="2"/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</row>
    <row r="100" spans="1:51" ht="13.5" thickBot="1">
      <c r="A100" s="12" t="s">
        <v>81</v>
      </c>
      <c r="B100" s="12"/>
      <c r="C100" s="12"/>
      <c r="D100" s="18">
        <v>1201</v>
      </c>
      <c r="E100" s="19">
        <v>0</v>
      </c>
      <c r="F100" s="12"/>
      <c r="G100" s="18">
        <v>1225</v>
      </c>
      <c r="H100" s="18"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</row>
    <row r="101" spans="1:51" ht="12.75">
      <c r="A101" s="12"/>
      <c r="B101" s="12"/>
      <c r="C101" s="12"/>
      <c r="D101" s="12"/>
      <c r="E101" s="14"/>
      <c r="F101" s="12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</row>
    <row r="102" spans="1:51" ht="12.75">
      <c r="A102" s="12" t="s">
        <v>82</v>
      </c>
      <c r="B102" s="12"/>
      <c r="C102" s="12"/>
      <c r="D102" s="12"/>
      <c r="E102" s="12"/>
      <c r="F102" s="12"/>
      <c r="G102" s="12"/>
      <c r="H102" s="12"/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</row>
    <row r="103" spans="1:51" ht="12.75">
      <c r="A103" s="12" t="s">
        <v>83</v>
      </c>
      <c r="B103" s="12"/>
      <c r="C103" s="12"/>
      <c r="D103" s="12">
        <v>330</v>
      </c>
      <c r="E103" s="12">
        <v>0</v>
      </c>
      <c r="F103" s="12"/>
      <c r="G103" s="12">
        <v>403</v>
      </c>
      <c r="H103" s="12"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</row>
    <row r="104" spans="1:51" ht="12.75">
      <c r="A104" s="12" t="s">
        <v>84</v>
      </c>
      <c r="B104" s="12"/>
      <c r="C104" s="12"/>
      <c r="D104" s="12">
        <v>0</v>
      </c>
      <c r="E104" s="12">
        <v>0</v>
      </c>
      <c r="F104" s="12"/>
      <c r="G104" s="12">
        <v>0</v>
      </c>
      <c r="H104" s="12"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</row>
    <row r="105" spans="1:51" ht="12.75">
      <c r="A105" s="12" t="s">
        <v>85</v>
      </c>
      <c r="B105" s="12"/>
      <c r="C105" s="12"/>
      <c r="D105" s="12">
        <v>0</v>
      </c>
      <c r="E105" s="12">
        <v>0</v>
      </c>
      <c r="F105" s="12"/>
      <c r="G105" s="12">
        <v>0</v>
      </c>
      <c r="H105" s="12"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</row>
    <row r="106" spans="1:51" ht="12.75">
      <c r="A106" s="12" t="s">
        <v>86</v>
      </c>
      <c r="B106" s="12"/>
      <c r="C106" s="12"/>
      <c r="D106" s="12">
        <v>0</v>
      </c>
      <c r="E106" s="12">
        <v>0</v>
      </c>
      <c r="F106" s="12"/>
      <c r="G106" s="12">
        <v>0</v>
      </c>
      <c r="H106" s="12">
        <v>0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</row>
    <row r="107" spans="1:51" ht="12.75">
      <c r="A107" s="12" t="s">
        <v>133</v>
      </c>
      <c r="B107" s="12"/>
      <c r="C107" s="12"/>
      <c r="D107" s="12">
        <v>1029</v>
      </c>
      <c r="E107" s="12">
        <v>0</v>
      </c>
      <c r="F107" s="12"/>
      <c r="G107" s="12">
        <v>1551</v>
      </c>
      <c r="H107" s="12"/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</row>
    <row r="108" spans="1:51" ht="12.75">
      <c r="A108" s="12"/>
      <c r="B108" s="12"/>
      <c r="C108" s="12"/>
      <c r="D108" s="12"/>
      <c r="E108" s="12"/>
      <c r="F108" s="12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</row>
    <row r="109" spans="1:51" ht="13.5" thickBot="1">
      <c r="A109" s="12"/>
      <c r="B109" s="12"/>
      <c r="C109" s="12"/>
      <c r="D109" s="20">
        <f>SUM(D103:D108)</f>
        <v>1359</v>
      </c>
      <c r="E109" s="20">
        <v>0</v>
      </c>
      <c r="F109" s="12"/>
      <c r="G109" s="20">
        <f>SUM(G103:G108)</f>
        <v>1954</v>
      </c>
      <c r="H109" s="20">
        <f>SUM(H103:H108)</f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</row>
    <row r="110" spans="1:51" ht="12.75">
      <c r="A110" s="12"/>
      <c r="B110" s="12"/>
      <c r="C110" s="12"/>
      <c r="D110" s="12"/>
      <c r="E110" s="12"/>
      <c r="F110" s="12"/>
      <c r="G110" s="21"/>
      <c r="H110" s="21"/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</row>
    <row r="111" spans="1:51" ht="12.75">
      <c r="A111" s="1" t="s">
        <v>87</v>
      </c>
      <c r="B111" s="12"/>
      <c r="C111" s="12"/>
      <c r="D111" s="12"/>
      <c r="E111" s="12"/>
      <c r="F111" s="12"/>
      <c r="G111" s="12"/>
      <c r="H111" s="12"/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</row>
    <row r="112" spans="1:51" ht="12.75">
      <c r="A112" s="12"/>
      <c r="B112" s="12"/>
      <c r="C112" s="12"/>
      <c r="D112" s="12"/>
      <c r="E112" s="12"/>
      <c r="F112" s="12"/>
      <c r="G112" s="12"/>
      <c r="H112" s="12"/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</row>
    <row r="113" spans="1:51" ht="12.75">
      <c r="A113" s="12"/>
      <c r="B113" s="12"/>
      <c r="C113" s="12"/>
      <c r="D113" s="12"/>
      <c r="E113" s="12"/>
      <c r="F113" s="12"/>
      <c r="G113" s="5" t="s">
        <v>122</v>
      </c>
      <c r="H113" s="5" t="s">
        <v>45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</row>
    <row r="114" spans="1:51" ht="12.75">
      <c r="A114" s="12"/>
      <c r="B114" s="12"/>
      <c r="C114" s="12"/>
      <c r="D114" s="12"/>
      <c r="E114" s="12"/>
      <c r="F114" s="12"/>
      <c r="G114" s="2" t="s">
        <v>2</v>
      </c>
      <c r="H114" s="2" t="s">
        <v>2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</row>
    <row r="115" spans="1:51" ht="12.75">
      <c r="A115" s="12"/>
      <c r="B115" s="12"/>
      <c r="C115" s="12"/>
      <c r="D115" s="12"/>
      <c r="E115" s="12"/>
      <c r="F115" s="12"/>
      <c r="G115" s="12"/>
      <c r="H115" s="12"/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</row>
    <row r="116" spans="1:51" ht="12.75">
      <c r="A116" s="12" t="s">
        <v>164</v>
      </c>
      <c r="B116" s="12"/>
      <c r="C116" s="12"/>
      <c r="D116" s="12"/>
      <c r="E116" s="12"/>
      <c r="F116" s="12"/>
      <c r="G116" s="22" t="s">
        <v>155</v>
      </c>
      <c r="H116" s="22" t="s">
        <v>156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</row>
    <row r="117" spans="1:51" ht="12.75">
      <c r="A117" s="12"/>
      <c r="B117" s="12"/>
      <c r="C117" s="12"/>
      <c r="D117" s="12"/>
      <c r="E117" s="12"/>
      <c r="F117" s="12"/>
      <c r="G117" s="15"/>
      <c r="H117" s="15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</row>
    <row r="118" spans="1:51" ht="12.75">
      <c r="A118" s="1" t="s">
        <v>88</v>
      </c>
      <c r="B118" s="12"/>
      <c r="C118" s="12"/>
      <c r="D118" s="12"/>
      <c r="E118" s="12"/>
      <c r="F118" s="12"/>
      <c r="G118" s="12"/>
      <c r="H118" s="12"/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</row>
    <row r="119" spans="1:51" ht="12.75">
      <c r="A119" s="12"/>
      <c r="B119" s="12"/>
      <c r="C119" s="12"/>
      <c r="D119" s="12"/>
      <c r="E119" s="12"/>
      <c r="F119" s="12"/>
      <c r="G119" s="12"/>
      <c r="H119" s="12"/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</row>
    <row r="120" spans="1:51" ht="12.75">
      <c r="A120" s="12" t="s">
        <v>89</v>
      </c>
      <c r="B120" s="12"/>
      <c r="C120" s="12"/>
      <c r="D120" s="12"/>
      <c r="E120" s="12"/>
      <c r="F120" s="12"/>
      <c r="G120" s="12"/>
      <c r="H120" s="12"/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</row>
    <row r="121" spans="1:51" ht="12.75">
      <c r="A121" s="12"/>
      <c r="B121" s="12"/>
      <c r="C121" s="12"/>
      <c r="D121" s="12"/>
      <c r="E121" s="12"/>
      <c r="F121" s="12"/>
      <c r="G121" s="12"/>
      <c r="H121" s="12"/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</row>
    <row r="122" spans="1:51" ht="12.75">
      <c r="A122" s="1" t="s">
        <v>90</v>
      </c>
      <c r="B122" s="12"/>
      <c r="C122" s="12"/>
      <c r="D122" s="12"/>
      <c r="E122" s="12"/>
      <c r="F122" s="12"/>
      <c r="G122" s="12"/>
      <c r="H122" s="12"/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</row>
    <row r="123" spans="1:51" ht="12.75">
      <c r="A123" s="1"/>
      <c r="B123" s="12"/>
      <c r="C123" s="12"/>
      <c r="D123" s="12"/>
      <c r="E123" s="12"/>
      <c r="F123" s="12"/>
      <c r="G123" s="12"/>
      <c r="H123" s="12"/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</row>
    <row r="124" spans="1:51" ht="12.75">
      <c r="A124" s="12" t="s">
        <v>105</v>
      </c>
      <c r="B124" s="12"/>
      <c r="C124" s="12"/>
      <c r="D124" s="12"/>
      <c r="E124" s="12"/>
      <c r="F124" s="12"/>
      <c r="G124" s="12"/>
      <c r="H124" s="12"/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</row>
    <row r="125" spans="1:51" ht="12.75">
      <c r="A125" s="12" t="s">
        <v>106</v>
      </c>
      <c r="B125" s="12"/>
      <c r="C125" s="12"/>
      <c r="D125" s="12"/>
      <c r="E125" s="12"/>
      <c r="F125" s="12"/>
      <c r="G125" s="12"/>
      <c r="H125" s="12"/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</row>
    <row r="126" spans="1:51" ht="12.75">
      <c r="A126" s="12" t="s">
        <v>107</v>
      </c>
      <c r="B126" s="12"/>
      <c r="C126" s="12"/>
      <c r="D126" s="12"/>
      <c r="E126" s="12"/>
      <c r="F126" s="12"/>
      <c r="G126" s="12"/>
      <c r="H126" s="12"/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</row>
    <row r="127" spans="1:51" ht="12.75">
      <c r="A127" s="12" t="s">
        <v>108</v>
      </c>
      <c r="B127" s="12"/>
      <c r="C127" s="12"/>
      <c r="D127" s="12"/>
      <c r="E127" s="12"/>
      <c r="F127" s="12"/>
      <c r="G127" s="12"/>
      <c r="H127" s="12"/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</row>
    <row r="128" spans="1:51" ht="12.75">
      <c r="A128" s="12" t="s">
        <v>109</v>
      </c>
      <c r="B128" s="12"/>
      <c r="C128" s="12"/>
      <c r="D128" s="12"/>
      <c r="E128" s="12"/>
      <c r="F128" s="12"/>
      <c r="G128" s="12"/>
      <c r="H128" s="12"/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</row>
    <row r="129" spans="1:51" ht="12.75">
      <c r="A129" s="12" t="s">
        <v>110</v>
      </c>
      <c r="B129" s="12" t="s">
        <v>111</v>
      </c>
      <c r="C129" s="12"/>
      <c r="D129" s="12"/>
      <c r="E129" s="12"/>
      <c r="F129" s="12"/>
      <c r="G129" s="12"/>
      <c r="H129" s="12"/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</row>
    <row r="130" spans="1:51" ht="12.75">
      <c r="A130" s="1"/>
      <c r="B130" s="12" t="s">
        <v>112</v>
      </c>
      <c r="C130" s="12"/>
      <c r="D130" s="12"/>
      <c r="E130" s="12"/>
      <c r="F130" s="12"/>
      <c r="G130" s="12"/>
      <c r="H130" s="12"/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</row>
    <row r="131" spans="1:51" ht="12.75">
      <c r="A131" s="12"/>
      <c r="B131" s="12" t="s">
        <v>165</v>
      </c>
      <c r="C131" s="12"/>
      <c r="D131" s="12"/>
      <c r="E131" s="12"/>
      <c r="F131" s="12"/>
      <c r="G131" s="12"/>
      <c r="H131" s="12"/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</row>
    <row r="132" spans="1:51" ht="12.75">
      <c r="A132" s="12"/>
      <c r="B132" s="12" t="s">
        <v>113</v>
      </c>
      <c r="C132" s="12"/>
      <c r="D132" s="12"/>
      <c r="E132" s="12"/>
      <c r="F132" s="12"/>
      <c r="G132" s="12"/>
      <c r="H132" s="12"/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</row>
    <row r="133" spans="1:51" ht="12.75">
      <c r="A133" s="12"/>
      <c r="B133" s="12" t="s">
        <v>114</v>
      </c>
      <c r="C133" s="12"/>
      <c r="D133" s="12"/>
      <c r="E133" s="12"/>
      <c r="F133" s="12"/>
      <c r="G133" s="12"/>
      <c r="H133" s="12"/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</row>
    <row r="134" spans="1:51" ht="12.75">
      <c r="A134" s="12"/>
      <c r="B134" s="12" t="s">
        <v>115</v>
      </c>
      <c r="C134" s="12"/>
      <c r="D134" s="12"/>
      <c r="E134" s="12"/>
      <c r="F134" s="12"/>
      <c r="G134" s="12"/>
      <c r="H134" s="12"/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</row>
    <row r="135" spans="1:51" ht="12.75">
      <c r="A135" s="12"/>
      <c r="B135" s="12" t="s">
        <v>116</v>
      </c>
      <c r="C135" s="12"/>
      <c r="D135" s="12"/>
      <c r="E135" s="12"/>
      <c r="F135" s="12"/>
      <c r="G135" s="12"/>
      <c r="H135" s="12"/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</row>
    <row r="136" spans="1:51" ht="12.75">
      <c r="A136" s="12"/>
      <c r="B136" s="12" t="s">
        <v>117</v>
      </c>
      <c r="C136" s="12"/>
      <c r="D136" s="12"/>
      <c r="E136" s="12"/>
      <c r="F136" s="12"/>
      <c r="G136" s="12"/>
      <c r="H136" s="12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</row>
    <row r="137" spans="1:51" ht="12.75">
      <c r="A137" s="12"/>
      <c r="B137" s="12" t="s">
        <v>118</v>
      </c>
      <c r="C137" s="12"/>
      <c r="D137" s="12"/>
      <c r="E137" s="12"/>
      <c r="F137" s="12"/>
      <c r="G137" s="12"/>
      <c r="H137" s="12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</row>
    <row r="138" spans="1:51" ht="12.75">
      <c r="A138" s="12"/>
      <c r="B138" s="12" t="s">
        <v>119</v>
      </c>
      <c r="C138" s="12"/>
      <c r="D138" s="12"/>
      <c r="E138" s="12"/>
      <c r="F138" s="12"/>
      <c r="G138" s="12"/>
      <c r="H138" s="12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</row>
    <row r="139" spans="1:51" ht="12.75">
      <c r="A139" s="12"/>
      <c r="B139" s="12" t="s">
        <v>120</v>
      </c>
      <c r="C139" s="12"/>
      <c r="D139" s="12"/>
      <c r="E139" s="12"/>
      <c r="F139" s="12"/>
      <c r="G139" s="12"/>
      <c r="H139" s="12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</row>
    <row r="140" spans="1:51" ht="12.75">
      <c r="A140" s="12"/>
      <c r="B140" s="12"/>
      <c r="C140" s="12"/>
      <c r="D140" s="12"/>
      <c r="E140" s="12"/>
      <c r="F140" s="12"/>
      <c r="G140" s="12"/>
      <c r="H140" s="12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</row>
    <row r="141" spans="1:51" ht="12.75">
      <c r="A141" s="1" t="s">
        <v>91</v>
      </c>
      <c r="B141" s="12"/>
      <c r="C141" s="12"/>
      <c r="D141" s="12"/>
      <c r="E141" s="12"/>
      <c r="F141" s="12"/>
      <c r="G141" s="12"/>
      <c r="H141" s="12"/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</row>
    <row r="142" spans="1:51" ht="12.75">
      <c r="A142" s="1"/>
      <c r="B142" s="12"/>
      <c r="C142" s="12"/>
      <c r="D142" s="12"/>
      <c r="E142" s="12"/>
      <c r="F142" s="12"/>
      <c r="G142" s="12"/>
      <c r="H142" s="12"/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</row>
    <row r="143" spans="1:51" ht="12.75">
      <c r="A143" s="12" t="s">
        <v>92</v>
      </c>
      <c r="B143" s="12"/>
      <c r="C143" s="12"/>
      <c r="D143" s="12"/>
      <c r="E143" s="12"/>
      <c r="F143" s="12"/>
      <c r="G143" s="12"/>
      <c r="H143" s="12"/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</row>
    <row r="144" spans="1:51" ht="12.75">
      <c r="A144" s="12" t="s">
        <v>93</v>
      </c>
      <c r="B144" s="12"/>
      <c r="C144" s="12"/>
      <c r="D144" s="12"/>
      <c r="E144" s="12"/>
      <c r="F144" s="12"/>
      <c r="G144" s="12"/>
      <c r="H144" s="12"/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</row>
    <row r="145" spans="1:51" ht="12.75">
      <c r="A145" s="12" t="s">
        <v>94</v>
      </c>
      <c r="B145" s="12"/>
      <c r="C145" s="12"/>
      <c r="D145" s="12"/>
      <c r="E145" s="12"/>
      <c r="F145" s="12"/>
      <c r="G145" s="12"/>
      <c r="H145" s="12"/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</row>
    <row r="146" spans="1:51" ht="12.75">
      <c r="A146" s="12"/>
      <c r="B146" s="12"/>
      <c r="C146" s="12"/>
      <c r="D146" s="12"/>
      <c r="E146" s="12"/>
      <c r="F146" s="12"/>
      <c r="G146" s="12"/>
      <c r="H146" s="12"/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</row>
    <row r="147" spans="1:51" ht="12.75">
      <c r="A147" s="1" t="s">
        <v>166</v>
      </c>
      <c r="B147" s="12"/>
      <c r="C147" s="12"/>
      <c r="D147" s="12"/>
      <c r="E147" s="12"/>
      <c r="F147" s="12"/>
      <c r="G147" s="12"/>
      <c r="H147" s="12"/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</row>
    <row r="148" spans="1:51" ht="12.75">
      <c r="A148" s="12"/>
      <c r="B148" s="12"/>
      <c r="C148" s="12"/>
      <c r="D148" s="12"/>
      <c r="E148" s="12"/>
      <c r="F148" s="12"/>
      <c r="G148" s="12"/>
      <c r="H148" s="12"/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</row>
    <row r="149" spans="1:51" ht="12.75">
      <c r="A149" s="12" t="s">
        <v>135</v>
      </c>
      <c r="B149" s="12"/>
      <c r="C149" s="12"/>
      <c r="D149" s="12"/>
      <c r="E149" s="12"/>
      <c r="F149" s="12"/>
      <c r="G149" s="12"/>
      <c r="H149" s="12"/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</row>
    <row r="150" spans="1:51" ht="12.75">
      <c r="A150" s="12" t="s">
        <v>136</v>
      </c>
      <c r="B150" s="12"/>
      <c r="C150" s="12"/>
      <c r="D150" s="12"/>
      <c r="E150" s="12"/>
      <c r="F150" s="12"/>
      <c r="G150" s="12"/>
      <c r="H150" s="12"/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</row>
    <row r="151" spans="1:51" ht="12.75">
      <c r="A151" s="12" t="s">
        <v>152</v>
      </c>
      <c r="B151" s="12"/>
      <c r="C151" s="12"/>
      <c r="D151" s="12"/>
      <c r="E151" s="12"/>
      <c r="F151" s="12"/>
      <c r="G151" s="12"/>
      <c r="H151" s="12"/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</row>
    <row r="152" spans="1:51" ht="12.75">
      <c r="A152" s="12" t="s">
        <v>153</v>
      </c>
      <c r="B152" s="12"/>
      <c r="C152" s="12"/>
      <c r="D152" s="12"/>
      <c r="E152" s="12"/>
      <c r="F152" s="12"/>
      <c r="G152" s="12"/>
      <c r="H152" s="12"/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</row>
    <row r="153" spans="1:51" ht="12.75">
      <c r="A153" s="12" t="s">
        <v>137</v>
      </c>
      <c r="B153" s="12"/>
      <c r="C153" s="12"/>
      <c r="D153" s="12"/>
      <c r="E153" s="12"/>
      <c r="F153" s="12"/>
      <c r="G153" s="12"/>
      <c r="H153" s="12"/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  <row r="154" spans="1:51" ht="12.75">
      <c r="A154" s="12" t="s">
        <v>167</v>
      </c>
      <c r="B154" s="12"/>
      <c r="C154" s="12"/>
      <c r="D154" s="12"/>
      <c r="E154" s="12"/>
      <c r="F154" s="12"/>
      <c r="G154" s="12"/>
      <c r="H154" s="12"/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</row>
    <row r="155" spans="1:5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</row>
    <row r="156" spans="1:51" ht="12.75">
      <c r="A156" s="1" t="s">
        <v>95</v>
      </c>
      <c r="B156" s="12"/>
      <c r="C156" s="12"/>
      <c r="D156" s="12"/>
      <c r="E156" s="12"/>
      <c r="F156" s="12"/>
      <c r="G156" s="12"/>
      <c r="H156" s="12"/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</row>
    <row r="157" spans="1:51" ht="12.75">
      <c r="A157" s="1"/>
      <c r="B157" s="12"/>
      <c r="C157" s="12"/>
      <c r="D157" s="12"/>
      <c r="E157" s="12"/>
      <c r="F157" s="12"/>
      <c r="G157" s="12"/>
      <c r="H157" s="12"/>
      <c r="I157" s="12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</row>
    <row r="158" spans="1:51" ht="12.75">
      <c r="A158" s="12" t="s">
        <v>123</v>
      </c>
      <c r="B158" s="12"/>
      <c r="C158" s="12"/>
      <c r="D158" s="12"/>
      <c r="E158" s="12"/>
      <c r="F158" s="12"/>
      <c r="G158" s="12"/>
      <c r="H158" s="12"/>
      <c r="I158" s="12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</row>
    <row r="159" spans="1:51" ht="12.75">
      <c r="A159" s="12" t="s">
        <v>134</v>
      </c>
      <c r="B159" s="12"/>
      <c r="C159" s="12"/>
      <c r="D159" s="12"/>
      <c r="E159" s="12"/>
      <c r="F159" s="12"/>
      <c r="G159" s="12"/>
      <c r="H159" s="12"/>
      <c r="I159" s="12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</row>
    <row r="160" spans="1:51" ht="12.75">
      <c r="A160" s="12" t="s">
        <v>154</v>
      </c>
      <c r="B160" s="12"/>
      <c r="C160" s="12"/>
      <c r="D160" s="12"/>
      <c r="E160" s="12"/>
      <c r="F160" s="12"/>
      <c r="G160" s="12"/>
      <c r="H160" s="12"/>
      <c r="I160" s="12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</row>
    <row r="161" spans="1:51" ht="12.75">
      <c r="A161" s="12" t="s">
        <v>96</v>
      </c>
      <c r="B161" s="12"/>
      <c r="C161" s="12"/>
      <c r="D161" s="12"/>
      <c r="E161" s="12"/>
      <c r="F161" s="12"/>
      <c r="G161" s="12"/>
      <c r="H161" s="12"/>
      <c r="I161" s="12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</row>
    <row r="162" spans="1:51" ht="12.75">
      <c r="A162" s="12" t="s">
        <v>97</v>
      </c>
      <c r="B162" s="12"/>
      <c r="C162" s="12"/>
      <c r="D162" s="12"/>
      <c r="E162" s="12"/>
      <c r="F162" s="12"/>
      <c r="G162" s="12"/>
      <c r="H162" s="12"/>
      <c r="I162" s="12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</row>
    <row r="163" spans="1:51" ht="12.75">
      <c r="A163" s="12" t="s">
        <v>98</v>
      </c>
      <c r="B163" s="12"/>
      <c r="C163" s="12"/>
      <c r="D163" s="12"/>
      <c r="E163" s="12"/>
      <c r="F163" s="12"/>
      <c r="G163" s="12"/>
      <c r="H163" s="12"/>
      <c r="I163" s="12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</row>
    <row r="164" spans="1:51" ht="12.75">
      <c r="A164" s="12" t="s">
        <v>99</v>
      </c>
      <c r="B164" s="12"/>
      <c r="C164" s="12"/>
      <c r="D164" s="12"/>
      <c r="E164" s="12"/>
      <c r="F164" s="12"/>
      <c r="G164" s="12"/>
      <c r="H164" s="12"/>
      <c r="I164" s="12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</row>
    <row r="165" spans="1:51" ht="12.75">
      <c r="A165" s="22"/>
      <c r="B165" s="12"/>
      <c r="C165" s="12"/>
      <c r="D165" s="12"/>
      <c r="E165" s="12"/>
      <c r="F165" s="12"/>
      <c r="G165" s="12"/>
      <c r="H165" s="12"/>
      <c r="I165" s="12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</row>
    <row r="166" spans="1:51" ht="12.75">
      <c r="A166" s="1" t="s">
        <v>100</v>
      </c>
      <c r="B166" s="12"/>
      <c r="C166" s="12"/>
      <c r="D166" s="12"/>
      <c r="E166" s="12"/>
      <c r="F166" s="12"/>
      <c r="G166" s="12"/>
      <c r="H166" s="12"/>
      <c r="I166" s="12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</row>
    <row r="167" spans="1:5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</row>
    <row r="168" spans="1:51" ht="12.75">
      <c r="A168" s="12" t="s">
        <v>124</v>
      </c>
      <c r="B168" s="12"/>
      <c r="C168" s="12"/>
      <c r="D168" s="12"/>
      <c r="E168" s="12"/>
      <c r="F168" s="12"/>
      <c r="G168" s="12"/>
      <c r="H168" s="12"/>
      <c r="I168" s="12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</row>
    <row r="169" spans="1:51" ht="12.75">
      <c r="A169" s="12" t="s">
        <v>125</v>
      </c>
      <c r="B169" s="12"/>
      <c r="C169" s="12"/>
      <c r="D169" s="12"/>
      <c r="E169" s="12"/>
      <c r="F169" s="12"/>
      <c r="G169" s="12"/>
      <c r="H169" s="12"/>
      <c r="I169" s="1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</row>
    <row r="170" spans="1:51" ht="12.75">
      <c r="A170" s="12" t="s">
        <v>126</v>
      </c>
      <c r="B170" s="12"/>
      <c r="C170" s="12"/>
      <c r="D170" s="12"/>
      <c r="E170" s="12"/>
      <c r="F170" s="12"/>
      <c r="G170" s="12"/>
      <c r="H170" s="12"/>
      <c r="I170" s="1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</row>
    <row r="171" spans="1:51" ht="12.75">
      <c r="A171" s="12" t="s">
        <v>127</v>
      </c>
      <c r="B171" s="12"/>
      <c r="C171" s="12"/>
      <c r="D171" s="12"/>
      <c r="E171" s="12"/>
      <c r="F171" s="12"/>
      <c r="G171" s="12"/>
      <c r="H171" s="12"/>
      <c r="I171" s="12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</row>
    <row r="172" spans="1:51" ht="12.75">
      <c r="A172" s="12" t="s">
        <v>128</v>
      </c>
      <c r="B172" s="12"/>
      <c r="C172" s="12"/>
      <c r="D172" s="12"/>
      <c r="E172" s="12"/>
      <c r="F172" s="12"/>
      <c r="G172" s="12"/>
      <c r="H172" s="12"/>
      <c r="I172" s="12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</row>
    <row r="173" spans="1:51" ht="12.75">
      <c r="A173" s="12" t="s">
        <v>129</v>
      </c>
      <c r="B173" s="12"/>
      <c r="C173" s="12"/>
      <c r="D173" s="12"/>
      <c r="E173" s="12"/>
      <c r="F173" s="12"/>
      <c r="G173" s="12"/>
      <c r="H173" s="12"/>
      <c r="I173" s="12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</row>
    <row r="174" spans="1:51" ht="12.75">
      <c r="A174" s="12" t="s">
        <v>130</v>
      </c>
      <c r="B174" s="12"/>
      <c r="C174" s="12"/>
      <c r="D174" s="12"/>
      <c r="E174" s="12"/>
      <c r="F174" s="12"/>
      <c r="G174" s="12"/>
      <c r="H174" s="12"/>
      <c r="I174" s="12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</row>
    <row r="175" spans="1:51" ht="12.75">
      <c r="A175" s="12" t="s">
        <v>141</v>
      </c>
      <c r="B175" s="12"/>
      <c r="C175" s="12"/>
      <c r="D175" s="12"/>
      <c r="E175" s="12"/>
      <c r="F175" s="12"/>
      <c r="G175" s="12"/>
      <c r="H175" s="12"/>
      <c r="I175" s="1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</row>
    <row r="176" spans="1:51" ht="12.75">
      <c r="A176" s="12" t="s">
        <v>142</v>
      </c>
      <c r="B176" s="12"/>
      <c r="C176" s="12"/>
      <c r="D176" s="12"/>
      <c r="E176" s="12"/>
      <c r="F176" s="12"/>
      <c r="G176" s="12"/>
      <c r="H176" s="12"/>
      <c r="I176" s="12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</row>
    <row r="177" spans="1:51" ht="12.75">
      <c r="A177" s="12" t="s">
        <v>168</v>
      </c>
      <c r="B177" s="12"/>
      <c r="C177" s="12"/>
      <c r="D177" s="12"/>
      <c r="E177" s="12"/>
      <c r="F177" s="12"/>
      <c r="G177" s="12"/>
      <c r="H177" s="12"/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</row>
    <row r="178" spans="1:51" ht="12.75">
      <c r="A178" s="12" t="s">
        <v>143</v>
      </c>
      <c r="B178" s="12"/>
      <c r="C178" s="12"/>
      <c r="D178" s="12"/>
      <c r="E178" s="12"/>
      <c r="F178" s="12"/>
      <c r="G178" s="12"/>
      <c r="H178" s="12"/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</row>
    <row r="179" spans="1:51" ht="12.75">
      <c r="A179" s="12" t="s">
        <v>131</v>
      </c>
      <c r="B179" s="12"/>
      <c r="C179" s="12"/>
      <c r="D179" s="12"/>
      <c r="E179" s="12"/>
      <c r="F179" s="12"/>
      <c r="G179" s="12"/>
      <c r="H179" s="12"/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</row>
    <row r="180" spans="1:51" ht="12.75">
      <c r="A180" s="12" t="s">
        <v>169</v>
      </c>
      <c r="B180" s="12"/>
      <c r="C180" s="12"/>
      <c r="D180" s="12"/>
      <c r="E180" s="12"/>
      <c r="F180" s="12"/>
      <c r="G180" s="12"/>
      <c r="H180" s="12"/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</row>
    <row r="181" spans="1:51" ht="12.75">
      <c r="A181" s="12" t="s">
        <v>170</v>
      </c>
      <c r="B181" s="12"/>
      <c r="C181" s="12"/>
      <c r="D181" s="12"/>
      <c r="E181" s="12"/>
      <c r="F181" s="12"/>
      <c r="G181" s="12"/>
      <c r="H181" s="12"/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</row>
    <row r="182" spans="1:51" ht="12.75">
      <c r="A182" s="12" t="s">
        <v>138</v>
      </c>
      <c r="B182" s="12"/>
      <c r="C182" s="12"/>
      <c r="D182" s="12"/>
      <c r="E182" s="12"/>
      <c r="F182" s="12"/>
      <c r="G182" s="12"/>
      <c r="H182" s="12"/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</row>
    <row r="183" spans="1:5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</row>
    <row r="184" spans="1:51" ht="12.75">
      <c r="A184" s="1" t="s">
        <v>101</v>
      </c>
      <c r="B184" s="12"/>
      <c r="C184" s="12"/>
      <c r="D184" s="12"/>
      <c r="E184" s="12"/>
      <c r="F184" s="12"/>
      <c r="G184" s="12"/>
      <c r="H184" s="12"/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</row>
    <row r="185" spans="1:51" ht="12.75">
      <c r="A185" s="1"/>
      <c r="B185" s="12"/>
      <c r="C185" s="12"/>
      <c r="D185" s="12"/>
      <c r="E185" s="12"/>
      <c r="F185" s="12"/>
      <c r="G185" s="12"/>
      <c r="H185" s="12"/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</row>
    <row r="186" spans="1:51" ht="12.75">
      <c r="A186" s="12" t="s">
        <v>102</v>
      </c>
      <c r="B186" s="12"/>
      <c r="C186" s="12"/>
      <c r="D186" s="12"/>
      <c r="E186" s="12"/>
      <c r="F186" s="12"/>
      <c r="G186" s="12"/>
      <c r="H186" s="12"/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</row>
    <row r="187" spans="1:5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</row>
    <row r="188" spans="1:51" ht="12.75">
      <c r="A188" s="1" t="s">
        <v>103</v>
      </c>
      <c r="B188" s="12"/>
      <c r="C188" s="12"/>
      <c r="D188" s="12"/>
      <c r="E188" s="12"/>
      <c r="F188" s="12"/>
      <c r="G188" s="12"/>
      <c r="H188" s="12"/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</row>
    <row r="189" spans="1:5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</row>
    <row r="190" spans="1:51" ht="12.75">
      <c r="A190" s="12" t="s">
        <v>104</v>
      </c>
      <c r="B190" s="12"/>
      <c r="C190" s="12"/>
      <c r="D190" s="12"/>
      <c r="E190" s="12"/>
      <c r="F190" s="12"/>
      <c r="G190" s="12"/>
      <c r="H190" s="12"/>
      <c r="I190" s="12" t="s">
        <v>77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</row>
    <row r="191" spans="1:5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</row>
    <row r="192" spans="1:5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</row>
    <row r="193" spans="1:5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</row>
    <row r="194" spans="1:51" ht="12.75">
      <c r="A194" s="1"/>
      <c r="B194" s="12"/>
      <c r="C194" s="12"/>
      <c r="D194" s="12"/>
      <c r="E194" s="12"/>
      <c r="F194" s="12"/>
      <c r="G194" s="12"/>
      <c r="H194" s="12"/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</row>
    <row r="195" spans="1:5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</row>
    <row r="196" spans="1:5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</row>
    <row r="197" spans="1:5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</row>
    <row r="198" spans="1:5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</row>
    <row r="199" spans="1:5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</row>
    <row r="200" spans="1:5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</row>
    <row r="201" spans="1:9" ht="12.75">
      <c r="A201" s="12"/>
      <c r="B201" s="12"/>
      <c r="C201" s="12"/>
      <c r="D201" s="12"/>
      <c r="E201" s="12"/>
      <c r="F201" s="12"/>
      <c r="G201" s="12"/>
      <c r="H201" s="12"/>
      <c r="I201" s="12"/>
    </row>
    <row r="202" spans="1:9" ht="12.75">
      <c r="A202" s="12"/>
      <c r="B202" s="12"/>
      <c r="C202" s="12"/>
      <c r="D202" s="12"/>
      <c r="E202" s="12"/>
      <c r="F202" s="12"/>
      <c r="G202" s="12"/>
      <c r="H202" s="12"/>
      <c r="I202" s="12"/>
    </row>
    <row r="203" spans="1:9" ht="12.75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2.75">
      <c r="A204" s="12"/>
      <c r="B204" s="12"/>
      <c r="C204" s="12"/>
      <c r="D204" s="12"/>
      <c r="E204" s="12"/>
      <c r="F204" s="12"/>
      <c r="G204" s="12"/>
      <c r="H204" s="12"/>
      <c r="I204" s="12"/>
    </row>
    <row r="205" spans="1:9" ht="12.75">
      <c r="A205" s="12"/>
      <c r="B205" s="12"/>
      <c r="C205" s="12"/>
      <c r="D205" s="12"/>
      <c r="E205" s="12"/>
      <c r="F205" s="12"/>
      <c r="G205" s="12"/>
      <c r="H205" s="12"/>
      <c r="I205" s="12"/>
    </row>
    <row r="206" spans="1:9" ht="12.75">
      <c r="A206" s="12"/>
      <c r="B206" s="12"/>
      <c r="C206" s="12"/>
      <c r="D206" s="12"/>
      <c r="E206" s="12"/>
      <c r="F206" s="12"/>
      <c r="G206" s="12"/>
      <c r="H206" s="12"/>
      <c r="I206" s="12"/>
    </row>
    <row r="207" spans="1:9" ht="12.75">
      <c r="A207" s="12"/>
      <c r="B207" s="12"/>
      <c r="C207" s="12"/>
      <c r="D207" s="12"/>
      <c r="E207" s="12"/>
      <c r="F207" s="12"/>
      <c r="G207" s="12"/>
      <c r="H207" s="12"/>
      <c r="I207" s="12"/>
    </row>
    <row r="208" spans="1:9" ht="12.75">
      <c r="A208" s="12"/>
      <c r="B208" s="12"/>
      <c r="C208" s="12"/>
      <c r="D208" s="12"/>
      <c r="E208" s="12"/>
      <c r="F208" s="12"/>
      <c r="G208" s="12"/>
      <c r="H208" s="12"/>
      <c r="I208" s="12"/>
    </row>
    <row r="209" spans="1:9" ht="12.75">
      <c r="A209" s="12"/>
      <c r="B209" s="12"/>
      <c r="C209" s="12"/>
      <c r="D209" s="12"/>
      <c r="E209" s="12"/>
      <c r="F209" s="12"/>
      <c r="G209" s="12"/>
      <c r="H209" s="12"/>
      <c r="I209" s="12"/>
    </row>
    <row r="210" spans="1:9" ht="12.75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ht="12.75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ht="12.75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ht="12.7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2.7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2.7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ht="12.7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2.7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2.7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2.7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ht="12.7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2.7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2.7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2.75">
      <c r="A224" s="12"/>
      <c r="B224" s="12"/>
      <c r="C224" s="12"/>
      <c r="D224" s="12"/>
      <c r="E224" s="12"/>
      <c r="F224" s="12"/>
      <c r="G224" s="12"/>
      <c r="H224" s="12"/>
      <c r="I224" s="12"/>
    </row>
    <row r="225" spans="1:9" ht="12.75">
      <c r="A225" s="12"/>
      <c r="B225" s="12"/>
      <c r="C225" s="12"/>
      <c r="D225" s="12"/>
      <c r="E225" s="12"/>
      <c r="F225" s="12"/>
      <c r="G225" s="12"/>
      <c r="H225" s="12"/>
      <c r="I225" s="12"/>
    </row>
    <row r="226" spans="1:9" ht="12.75">
      <c r="A226" s="12"/>
      <c r="B226" s="12"/>
      <c r="C226" s="12"/>
      <c r="D226" s="12"/>
      <c r="E226" s="12"/>
      <c r="F226" s="12"/>
      <c r="G226" s="12"/>
      <c r="H226" s="12"/>
      <c r="I226" s="12"/>
    </row>
    <row r="227" spans="1:9" ht="12.75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2.75">
      <c r="A228" s="12"/>
      <c r="B228" s="12"/>
      <c r="C228" s="12"/>
      <c r="D228" s="12"/>
      <c r="E228" s="12"/>
      <c r="F228" s="12"/>
      <c r="G228" s="12"/>
      <c r="H228" s="12"/>
      <c r="I228" s="12"/>
    </row>
    <row r="229" spans="1:9" ht="12.75">
      <c r="A229" s="12"/>
      <c r="B229" s="12"/>
      <c r="C229" s="12"/>
      <c r="D229" s="12"/>
      <c r="E229" s="12"/>
      <c r="F229" s="12"/>
      <c r="G229" s="12"/>
      <c r="H229" s="12"/>
      <c r="I229" s="12"/>
    </row>
    <row r="230" spans="1:9" ht="12.75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2.75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2.75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2.75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2.75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2.75">
      <c r="A235" s="12"/>
      <c r="B235" s="12"/>
      <c r="C235" s="12"/>
      <c r="D235" s="12"/>
      <c r="E235" s="12"/>
      <c r="F235" s="12"/>
      <c r="G235" s="12"/>
      <c r="H235" s="12"/>
      <c r="I235" s="12"/>
    </row>
    <row r="236" spans="1:9" ht="12.75">
      <c r="A236" s="12"/>
      <c r="B236" s="12"/>
      <c r="C236" s="12"/>
      <c r="D236" s="12"/>
      <c r="E236" s="12"/>
      <c r="F236" s="12"/>
      <c r="G236" s="12"/>
      <c r="H236" s="12"/>
      <c r="I236" s="12"/>
    </row>
    <row r="237" spans="1:9" ht="12.75">
      <c r="A237" s="12"/>
      <c r="B237" s="12"/>
      <c r="C237" s="12"/>
      <c r="D237" s="12"/>
      <c r="E237" s="12"/>
      <c r="F237" s="12"/>
      <c r="G237" s="12"/>
      <c r="H237" s="12"/>
      <c r="I237" s="12"/>
    </row>
    <row r="238" spans="1:9" ht="12.75">
      <c r="A238" s="12"/>
      <c r="B238" s="12"/>
      <c r="C238" s="12"/>
      <c r="D238" s="12"/>
      <c r="E238" s="12"/>
      <c r="F238" s="12"/>
      <c r="G238" s="12"/>
      <c r="H238" s="12"/>
      <c r="I238" s="12"/>
    </row>
    <row r="239" spans="1:9" ht="12.75">
      <c r="A239" s="12"/>
      <c r="B239" s="12"/>
      <c r="C239" s="12"/>
      <c r="D239" s="12"/>
      <c r="E239" s="12"/>
      <c r="F239" s="12"/>
      <c r="G239" s="12"/>
      <c r="H239" s="12"/>
      <c r="I239" s="12"/>
    </row>
    <row r="240" spans="1:9" ht="12.75">
      <c r="A240" s="12"/>
      <c r="B240" s="12"/>
      <c r="C240" s="12"/>
      <c r="D240" s="12"/>
      <c r="E240" s="12"/>
      <c r="F240" s="12"/>
      <c r="G240" s="12"/>
      <c r="H240" s="12"/>
      <c r="I240" s="12"/>
    </row>
    <row r="241" spans="1:9" ht="12.75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9" ht="12.75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9" ht="12.75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9" ht="12.75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9" ht="12.75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9" ht="12.75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9" ht="12.75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9" ht="12.75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9" ht="12.75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9" ht="12.75">
      <c r="A250" s="12"/>
      <c r="B250" s="12"/>
      <c r="C250" s="12"/>
      <c r="D250" s="12"/>
      <c r="E250" s="12"/>
      <c r="F250" s="12"/>
      <c r="G250" s="12"/>
      <c r="H250" s="12"/>
      <c r="I250" s="12"/>
    </row>
    <row r="251" spans="1:9" ht="12.75">
      <c r="A251" s="12"/>
      <c r="B251" s="12"/>
      <c r="C251" s="12"/>
      <c r="D251" s="12"/>
      <c r="E251" s="12"/>
      <c r="F251" s="12"/>
      <c r="G251" s="12"/>
      <c r="H251" s="12"/>
      <c r="I251" s="12"/>
    </row>
    <row r="252" spans="1:9" ht="12.75">
      <c r="A252" s="12"/>
      <c r="B252" s="12"/>
      <c r="C252" s="12"/>
      <c r="D252" s="12"/>
      <c r="E252" s="12"/>
      <c r="F252" s="12"/>
      <c r="G252" s="12"/>
      <c r="H252" s="12"/>
      <c r="I252" s="12"/>
    </row>
    <row r="253" spans="1:9" ht="12.75">
      <c r="A253" s="12"/>
      <c r="B253" s="12"/>
      <c r="C253" s="12"/>
      <c r="D253" s="12"/>
      <c r="E253" s="12"/>
      <c r="F253" s="12"/>
      <c r="G253" s="12"/>
      <c r="H253" s="12"/>
      <c r="I253" s="12"/>
    </row>
    <row r="254" spans="1:9" ht="12.75">
      <c r="A254" s="12"/>
      <c r="B254" s="12"/>
      <c r="C254" s="12"/>
      <c r="D254" s="12"/>
      <c r="E254" s="12"/>
      <c r="F254" s="12"/>
      <c r="G254" s="12"/>
      <c r="H254" s="12"/>
      <c r="I254" s="12"/>
    </row>
    <row r="255" spans="1:9" ht="12.75">
      <c r="A255" s="12"/>
      <c r="B255" s="12"/>
      <c r="C255" s="12"/>
      <c r="D255" s="12"/>
      <c r="E255" s="12"/>
      <c r="F255" s="12"/>
      <c r="G255" s="12"/>
      <c r="H255" s="12"/>
      <c r="I255" s="12"/>
    </row>
    <row r="256" spans="1:9" ht="12.75">
      <c r="A256" s="12"/>
      <c r="B256" s="12"/>
      <c r="C256" s="12"/>
      <c r="D256" s="12"/>
      <c r="E256" s="12"/>
      <c r="F256" s="12"/>
      <c r="G256" s="12"/>
      <c r="H256" s="12"/>
      <c r="I256" s="12"/>
    </row>
    <row r="257" spans="1:9" ht="12.75">
      <c r="A257" s="12"/>
      <c r="B257" s="12"/>
      <c r="C257" s="12"/>
      <c r="D257" s="12"/>
      <c r="E257" s="12"/>
      <c r="F257" s="12"/>
      <c r="G257" s="12"/>
      <c r="H257" s="12"/>
      <c r="I257" s="12"/>
    </row>
    <row r="258" spans="1:9" ht="12.75">
      <c r="A258" s="12"/>
      <c r="B258" s="12"/>
      <c r="C258" s="12"/>
      <c r="D258" s="12"/>
      <c r="E258" s="12"/>
      <c r="F258" s="12"/>
      <c r="G258" s="12"/>
      <c r="H258" s="12"/>
      <c r="I258" s="12"/>
    </row>
    <row r="259" spans="1:9" ht="12.75">
      <c r="A259" s="12"/>
      <c r="B259" s="12"/>
      <c r="C259" s="12"/>
      <c r="D259" s="12"/>
      <c r="E259" s="12"/>
      <c r="F259" s="12"/>
      <c r="G259" s="12"/>
      <c r="H259" s="12"/>
      <c r="I259" s="12"/>
    </row>
    <row r="260" spans="1:9" ht="12.75">
      <c r="A260" s="12"/>
      <c r="B260" s="12"/>
      <c r="C260" s="12"/>
      <c r="D260" s="12"/>
      <c r="E260" s="12"/>
      <c r="F260" s="12"/>
      <c r="G260" s="12"/>
      <c r="H260" s="12"/>
      <c r="I260" s="12"/>
    </row>
    <row r="261" spans="1:9" ht="12.75">
      <c r="A261" s="12"/>
      <c r="B261" s="12"/>
      <c r="C261" s="12"/>
      <c r="D261" s="12"/>
      <c r="E261" s="12"/>
      <c r="F261" s="12"/>
      <c r="G261" s="12"/>
      <c r="H261" s="12"/>
      <c r="I261" s="12"/>
    </row>
    <row r="262" spans="1:9" ht="12.75">
      <c r="A262" s="12"/>
      <c r="B262" s="12"/>
      <c r="C262" s="12"/>
      <c r="D262" s="12"/>
      <c r="E262" s="12"/>
      <c r="F262" s="12"/>
      <c r="G262" s="12"/>
      <c r="H262" s="12"/>
      <c r="I262" s="12"/>
    </row>
    <row r="263" spans="1:9" ht="12.75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 ht="12.75">
      <c r="A264" s="12"/>
      <c r="B264" s="12"/>
      <c r="C264" s="12"/>
      <c r="D264" s="12"/>
      <c r="E264" s="12"/>
      <c r="F264" s="12"/>
      <c r="G264" s="12"/>
      <c r="H264" s="12"/>
      <c r="I264" s="12"/>
    </row>
    <row r="265" spans="1:9" ht="12.75">
      <c r="A265" s="12"/>
      <c r="B265" s="12"/>
      <c r="C265" s="12"/>
      <c r="D265" s="12"/>
      <c r="E265" s="12"/>
      <c r="F265" s="12"/>
      <c r="G265" s="12"/>
      <c r="H265" s="12"/>
      <c r="I265" s="12"/>
    </row>
    <row r="266" spans="1:9" ht="12.75">
      <c r="A266" s="12"/>
      <c r="B266" s="12"/>
      <c r="C266" s="12"/>
      <c r="D266" s="12"/>
      <c r="E266" s="12"/>
      <c r="F266" s="12"/>
      <c r="G266" s="12"/>
      <c r="H266" s="12"/>
      <c r="I266" s="12"/>
    </row>
    <row r="267" spans="1:9" ht="12.75">
      <c r="A267" s="12"/>
      <c r="B267" s="12"/>
      <c r="C267" s="12"/>
      <c r="D267" s="12"/>
      <c r="E267" s="12"/>
      <c r="F267" s="12"/>
      <c r="G267" s="12"/>
      <c r="H267" s="12"/>
      <c r="I267" s="12"/>
    </row>
    <row r="268" spans="1:9" ht="12.75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 ht="12.75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 ht="12.75">
      <c r="A270" s="12"/>
      <c r="B270" s="12"/>
      <c r="C270" s="12"/>
      <c r="D270" s="12"/>
      <c r="E270" s="12"/>
      <c r="F270" s="12"/>
      <c r="G270" s="12"/>
      <c r="H270" s="12"/>
      <c r="I270" s="12"/>
    </row>
    <row r="271" spans="1:9" ht="12.75">
      <c r="A271" s="12"/>
      <c r="B271" s="12"/>
      <c r="C271" s="12"/>
      <c r="D271" s="12"/>
      <c r="E271" s="12"/>
      <c r="F271" s="12"/>
      <c r="G271" s="12"/>
      <c r="H271" s="12"/>
      <c r="I271" s="12"/>
    </row>
    <row r="272" spans="1:9" ht="12.75">
      <c r="A272" s="12"/>
      <c r="B272" s="12"/>
      <c r="C272" s="12"/>
      <c r="D272" s="12"/>
      <c r="E272" s="12"/>
      <c r="F272" s="12"/>
      <c r="G272" s="12"/>
      <c r="H272" s="12"/>
      <c r="I272" s="12"/>
    </row>
    <row r="273" spans="1:9" ht="12.75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ht="12.75">
      <c r="A274" s="12"/>
      <c r="B274" s="12"/>
      <c r="C274" s="12"/>
      <c r="D274" s="12"/>
      <c r="E274" s="12"/>
      <c r="F274" s="12"/>
      <c r="G274" s="12"/>
      <c r="H274" s="12"/>
      <c r="I274" s="12"/>
    </row>
    <row r="275" spans="1:9" ht="12.75">
      <c r="A275" s="12"/>
      <c r="B275" s="12"/>
      <c r="C275" s="12"/>
      <c r="D275" s="12"/>
      <c r="E275" s="12"/>
      <c r="F275" s="12"/>
      <c r="G275" s="12"/>
      <c r="H275" s="12"/>
      <c r="I275" s="12"/>
    </row>
    <row r="276" spans="1:9" ht="12.75">
      <c r="A276" s="12"/>
      <c r="B276" s="12"/>
      <c r="C276" s="12"/>
      <c r="D276" s="12"/>
      <c r="E276" s="12"/>
      <c r="F276" s="12"/>
      <c r="G276" s="12"/>
      <c r="H276" s="12"/>
      <c r="I276" s="12"/>
    </row>
    <row r="277" spans="1:9" ht="12.75">
      <c r="A277" s="12"/>
      <c r="B277" s="12"/>
      <c r="C277" s="12"/>
      <c r="D277" s="12"/>
      <c r="E277" s="12"/>
      <c r="F277" s="12"/>
      <c r="G277" s="12"/>
      <c r="H277" s="12"/>
      <c r="I277" s="12"/>
    </row>
    <row r="278" spans="1:9" ht="12.75">
      <c r="A278" s="12"/>
      <c r="B278" s="12"/>
      <c r="C278" s="12"/>
      <c r="D278" s="12"/>
      <c r="E278" s="12"/>
      <c r="F278" s="12"/>
      <c r="G278" s="12"/>
      <c r="H278" s="12"/>
      <c r="I278" s="12"/>
    </row>
    <row r="279" spans="1:9" ht="12.75">
      <c r="A279" s="12"/>
      <c r="B279" s="12"/>
      <c r="C279" s="12"/>
      <c r="D279" s="12"/>
      <c r="E279" s="12"/>
      <c r="F279" s="12"/>
      <c r="G279" s="12"/>
      <c r="H279" s="12"/>
      <c r="I279" s="12"/>
    </row>
    <row r="280" spans="1:9" ht="12.75">
      <c r="A280" s="12"/>
      <c r="B280" s="12"/>
      <c r="C280" s="12"/>
      <c r="D280" s="12"/>
      <c r="E280" s="12"/>
      <c r="F280" s="12"/>
      <c r="G280" s="12"/>
      <c r="H280" s="12"/>
      <c r="I280" s="12"/>
    </row>
    <row r="281" spans="1:9" ht="12.75">
      <c r="A281" s="12"/>
      <c r="B281" s="12"/>
      <c r="C281" s="12"/>
      <c r="D281" s="12"/>
      <c r="E281" s="12"/>
      <c r="F281" s="12"/>
      <c r="G281" s="12"/>
      <c r="H281" s="12"/>
      <c r="I281" s="12"/>
    </row>
    <row r="282" spans="1:9" ht="12.75">
      <c r="A282" s="12"/>
      <c r="B282" s="12"/>
      <c r="C282" s="12"/>
      <c r="D282" s="12"/>
      <c r="E282" s="12"/>
      <c r="F282" s="12"/>
      <c r="G282" s="12"/>
      <c r="H282" s="12"/>
      <c r="I282" s="12"/>
    </row>
    <row r="283" spans="1:9" ht="12.75">
      <c r="A283" s="12"/>
      <c r="B283" s="12"/>
      <c r="C283" s="12"/>
      <c r="D283" s="12"/>
      <c r="E283" s="12"/>
      <c r="F283" s="12"/>
      <c r="G283" s="12"/>
      <c r="H283" s="12"/>
      <c r="I283" s="12"/>
    </row>
    <row r="284" spans="1:9" ht="12.75">
      <c r="A284" s="12"/>
      <c r="B284" s="12"/>
      <c r="C284" s="12"/>
      <c r="D284" s="12"/>
      <c r="E284" s="12"/>
      <c r="F284" s="12"/>
      <c r="G284" s="12"/>
      <c r="H284" s="12"/>
      <c r="I284" s="12"/>
    </row>
    <row r="285" spans="1:9" ht="12.75">
      <c r="A285" s="12"/>
      <c r="B285" s="12"/>
      <c r="C285" s="12"/>
      <c r="D285" s="12"/>
      <c r="E285" s="12"/>
      <c r="F285" s="12"/>
      <c r="G285" s="12"/>
      <c r="H285" s="12"/>
      <c r="I285" s="12"/>
    </row>
    <row r="286" spans="1:9" ht="12.75">
      <c r="A286" s="12"/>
      <c r="B286" s="12"/>
      <c r="C286" s="12"/>
      <c r="D286" s="12"/>
      <c r="E286" s="12"/>
      <c r="F286" s="12"/>
      <c r="G286" s="12"/>
      <c r="H286" s="12"/>
      <c r="I286" s="12"/>
    </row>
    <row r="287" spans="1:9" ht="12.75">
      <c r="A287" s="12"/>
      <c r="B287" s="12"/>
      <c r="C287" s="12"/>
      <c r="D287" s="12"/>
      <c r="E287" s="12"/>
      <c r="F287" s="12"/>
      <c r="G287" s="12"/>
      <c r="H287" s="12"/>
      <c r="I287" s="12"/>
    </row>
    <row r="288" spans="1:9" ht="12.75">
      <c r="A288" s="12"/>
      <c r="B288" s="12"/>
      <c r="C288" s="12"/>
      <c r="D288" s="12"/>
      <c r="E288" s="12"/>
      <c r="F288" s="12"/>
      <c r="G288" s="12"/>
      <c r="H288" s="12"/>
      <c r="I288" s="12"/>
    </row>
    <row r="289" spans="1:9" ht="12.75">
      <c r="A289" s="12"/>
      <c r="B289" s="12"/>
      <c r="C289" s="12"/>
      <c r="D289" s="12"/>
      <c r="E289" s="12"/>
      <c r="F289" s="12"/>
      <c r="G289" s="12"/>
      <c r="H289" s="12"/>
      <c r="I289" s="12"/>
    </row>
    <row r="290" spans="1:9" ht="12.75">
      <c r="A290" s="12"/>
      <c r="B290" s="12"/>
      <c r="C290" s="12"/>
      <c r="D290" s="12"/>
      <c r="E290" s="12"/>
      <c r="F290" s="12"/>
      <c r="G290" s="12"/>
      <c r="H290" s="12"/>
      <c r="I290" s="12"/>
    </row>
    <row r="291" spans="1:9" ht="12.75">
      <c r="A291" s="12"/>
      <c r="B291" s="12"/>
      <c r="C291" s="12"/>
      <c r="D291" s="12"/>
      <c r="E291" s="12"/>
      <c r="F291" s="12"/>
      <c r="G291" s="12"/>
      <c r="H291" s="12"/>
      <c r="I291" s="12"/>
    </row>
    <row r="292" spans="1:9" ht="12.75">
      <c r="A292" s="12"/>
      <c r="B292" s="12"/>
      <c r="C292" s="12"/>
      <c r="D292" s="12"/>
      <c r="E292" s="12"/>
      <c r="F292" s="12"/>
      <c r="G292" s="12"/>
      <c r="H292" s="12"/>
      <c r="I292" s="12"/>
    </row>
    <row r="293" spans="1:9" ht="12.75">
      <c r="A293" s="12"/>
      <c r="B293" s="12"/>
      <c r="C293" s="12"/>
      <c r="D293" s="12"/>
      <c r="E293" s="12"/>
      <c r="F293" s="12"/>
      <c r="G293" s="12"/>
      <c r="H293" s="12"/>
      <c r="I293" s="12"/>
    </row>
    <row r="294" spans="1:9" ht="12.75">
      <c r="A294" s="12"/>
      <c r="B294" s="12"/>
      <c r="C294" s="12"/>
      <c r="D294" s="12"/>
      <c r="E294" s="12"/>
      <c r="F294" s="12"/>
      <c r="G294" s="12"/>
      <c r="H294" s="12"/>
      <c r="I294" s="12"/>
    </row>
    <row r="295" spans="1:9" ht="12.75">
      <c r="A295" s="12"/>
      <c r="B295" s="12"/>
      <c r="C295" s="12"/>
      <c r="D295" s="12"/>
      <c r="E295" s="12"/>
      <c r="F295" s="12"/>
      <c r="G295" s="12"/>
      <c r="H295" s="12"/>
      <c r="I295" s="12"/>
    </row>
    <row r="296" spans="1:9" ht="12.75">
      <c r="A296" s="12"/>
      <c r="B296" s="12"/>
      <c r="C296" s="12"/>
      <c r="D296" s="12"/>
      <c r="E296" s="12"/>
      <c r="F296" s="12"/>
      <c r="G296" s="12"/>
      <c r="H296" s="12"/>
      <c r="I296" s="12"/>
    </row>
    <row r="297" spans="1:9" ht="12.75">
      <c r="A297" s="12"/>
      <c r="B297" s="12"/>
      <c r="C297" s="12"/>
      <c r="D297" s="12"/>
      <c r="E297" s="12"/>
      <c r="F297" s="12"/>
      <c r="G297" s="12"/>
      <c r="H297" s="12"/>
      <c r="I297" s="12"/>
    </row>
    <row r="298" spans="1:9" ht="12.75">
      <c r="A298" s="12"/>
      <c r="B298" s="12"/>
      <c r="C298" s="12"/>
      <c r="D298" s="12"/>
      <c r="E298" s="12"/>
      <c r="F298" s="12"/>
      <c r="G298" s="12"/>
      <c r="H298" s="12"/>
      <c r="I298" s="12"/>
    </row>
    <row r="299" spans="1:9" ht="12.75">
      <c r="A299" s="12"/>
      <c r="B299" s="12"/>
      <c r="C299" s="12"/>
      <c r="D299" s="12"/>
      <c r="E299" s="12"/>
      <c r="F299" s="12"/>
      <c r="G299" s="12"/>
      <c r="H299" s="12"/>
      <c r="I299" s="12"/>
    </row>
    <row r="300" spans="1:9" ht="12.75">
      <c r="A300" s="12"/>
      <c r="B300" s="12"/>
      <c r="C300" s="12"/>
      <c r="D300" s="12"/>
      <c r="E300" s="12"/>
      <c r="F300" s="12"/>
      <c r="G300" s="12"/>
      <c r="H300" s="12"/>
      <c r="I300" s="12"/>
    </row>
    <row r="301" spans="1:9" ht="12.75">
      <c r="A301" s="12"/>
      <c r="B301" s="12"/>
      <c r="C301" s="12"/>
      <c r="D301" s="12"/>
      <c r="E301" s="12"/>
      <c r="F301" s="12"/>
      <c r="G301" s="12"/>
      <c r="H301" s="12"/>
      <c r="I301" s="12"/>
    </row>
    <row r="302" spans="1:9" ht="12.75">
      <c r="A302" s="12"/>
      <c r="B302" s="12"/>
      <c r="C302" s="12"/>
      <c r="D302" s="12"/>
      <c r="E302" s="12"/>
      <c r="F302" s="12"/>
      <c r="G302" s="12"/>
      <c r="H302" s="12"/>
      <c r="I302" s="12"/>
    </row>
    <row r="303" spans="1:9" ht="12.75">
      <c r="A303" s="12"/>
      <c r="B303" s="12"/>
      <c r="C303" s="12"/>
      <c r="D303" s="12"/>
      <c r="E303" s="12"/>
      <c r="F303" s="12"/>
      <c r="G303" s="12"/>
      <c r="H303" s="12"/>
      <c r="I303" s="12"/>
    </row>
    <row r="304" spans="1:9" ht="12.75">
      <c r="A304" s="12"/>
      <c r="B304" s="12"/>
      <c r="C304" s="12"/>
      <c r="D304" s="12"/>
      <c r="E304" s="12"/>
      <c r="F304" s="12"/>
      <c r="G304" s="12"/>
      <c r="H304" s="12"/>
      <c r="I304" s="12"/>
    </row>
    <row r="305" spans="1:9" ht="12.75">
      <c r="A305" s="12"/>
      <c r="B305" s="12"/>
      <c r="C305" s="12"/>
      <c r="D305" s="12"/>
      <c r="E305" s="12"/>
      <c r="F305" s="12"/>
      <c r="G305" s="12"/>
      <c r="H305" s="12"/>
      <c r="I305" s="12"/>
    </row>
    <row r="306" spans="1:9" ht="12.75">
      <c r="A306" s="12"/>
      <c r="B306" s="12"/>
      <c r="C306" s="12"/>
      <c r="D306" s="12"/>
      <c r="E306" s="12"/>
      <c r="F306" s="12"/>
      <c r="G306" s="12"/>
      <c r="H306" s="12"/>
      <c r="I306" s="12"/>
    </row>
    <row r="307" spans="1:9" ht="12.75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 ht="12.75">
      <c r="A308" s="12"/>
      <c r="B308" s="12"/>
      <c r="C308" s="12"/>
      <c r="D308" s="12"/>
      <c r="E308" s="12"/>
      <c r="F308" s="12"/>
      <c r="G308" s="12"/>
      <c r="H308" s="12"/>
      <c r="I308" s="12"/>
    </row>
    <row r="309" spans="1:9" ht="12.75">
      <c r="A309" s="12"/>
      <c r="B309" s="12"/>
      <c r="C309" s="12"/>
      <c r="D309" s="12"/>
      <c r="E309" s="12"/>
      <c r="F309" s="12"/>
      <c r="G309" s="12"/>
      <c r="H309" s="12"/>
      <c r="I309" s="12"/>
    </row>
    <row r="310" spans="1:9" ht="12.75">
      <c r="A310" s="12"/>
      <c r="B310" s="12"/>
      <c r="C310" s="12"/>
      <c r="D310" s="12"/>
      <c r="E310" s="12"/>
      <c r="F310" s="12"/>
      <c r="G310" s="12"/>
      <c r="H310" s="12"/>
      <c r="I310" s="12"/>
    </row>
    <row r="311" spans="1:9" ht="12.75">
      <c r="A311" s="12"/>
      <c r="B311" s="12"/>
      <c r="C311" s="12"/>
      <c r="D311" s="12"/>
      <c r="E311" s="12"/>
      <c r="F311" s="12"/>
      <c r="G311" s="12"/>
      <c r="H311" s="12"/>
      <c r="I311" s="12"/>
    </row>
    <row r="312" spans="1:9" ht="12.75">
      <c r="A312" s="12"/>
      <c r="B312" s="12"/>
      <c r="C312" s="12"/>
      <c r="D312" s="12"/>
      <c r="E312" s="12"/>
      <c r="F312" s="12"/>
      <c r="G312" s="12"/>
      <c r="H312" s="12"/>
      <c r="I312" s="12"/>
    </row>
    <row r="313" spans="1:9" ht="12.75">
      <c r="A313" s="12"/>
      <c r="B313" s="12"/>
      <c r="C313" s="12"/>
      <c r="D313" s="12"/>
      <c r="E313" s="12"/>
      <c r="F313" s="12"/>
      <c r="G313" s="12"/>
      <c r="H313" s="12"/>
      <c r="I313" s="12"/>
    </row>
    <row r="314" spans="1:9" ht="12.75">
      <c r="A314" s="12"/>
      <c r="B314" s="12"/>
      <c r="C314" s="12"/>
      <c r="D314" s="12"/>
      <c r="E314" s="12"/>
      <c r="F314" s="12"/>
      <c r="G314" s="12"/>
      <c r="H314" s="12"/>
      <c r="I314" s="12"/>
    </row>
    <row r="315" spans="1:9" ht="12.75">
      <c r="A315" s="12"/>
      <c r="B315" s="12"/>
      <c r="C315" s="12"/>
      <c r="D315" s="12"/>
      <c r="E315" s="12"/>
      <c r="F315" s="12"/>
      <c r="G315" s="12"/>
      <c r="H315" s="12"/>
      <c r="I315" s="12"/>
    </row>
    <row r="316" spans="1:9" ht="12.75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 ht="12.75">
      <c r="A317" s="12"/>
      <c r="B317" s="12"/>
      <c r="C317" s="12"/>
      <c r="D317" s="12"/>
      <c r="E317" s="12"/>
      <c r="F317" s="12"/>
      <c r="G317" s="12"/>
      <c r="H317" s="12"/>
      <c r="I317" s="12"/>
    </row>
    <row r="318" spans="1:9" ht="12.75">
      <c r="A318" s="12"/>
      <c r="B318" s="12"/>
      <c r="C318" s="12"/>
      <c r="D318" s="12"/>
      <c r="E318" s="12"/>
      <c r="F318" s="12"/>
      <c r="G318" s="12"/>
      <c r="H318" s="12"/>
      <c r="I318" s="12"/>
    </row>
    <row r="319" spans="1:9" ht="12.75">
      <c r="A319" s="12"/>
      <c r="B319" s="12"/>
      <c r="C319" s="12"/>
      <c r="D319" s="12"/>
      <c r="E319" s="12"/>
      <c r="F319" s="12"/>
      <c r="G319" s="12"/>
      <c r="H319" s="12"/>
      <c r="I319" s="12"/>
    </row>
    <row r="320" spans="1:9" ht="12.75">
      <c r="A320" s="12"/>
      <c r="B320" s="12"/>
      <c r="C320" s="12"/>
      <c r="D320" s="12"/>
      <c r="E320" s="12"/>
      <c r="F320" s="12"/>
      <c r="G320" s="12"/>
      <c r="H320" s="12"/>
      <c r="I320" s="12"/>
    </row>
    <row r="321" spans="1:9" ht="12.75">
      <c r="A321" s="12"/>
      <c r="B321" s="12"/>
      <c r="C321" s="12"/>
      <c r="D321" s="12"/>
      <c r="E321" s="12"/>
      <c r="F321" s="12"/>
      <c r="G321" s="12"/>
      <c r="H321" s="12"/>
      <c r="I321" s="12"/>
    </row>
    <row r="322" spans="1:9" ht="12.75">
      <c r="A322" s="12"/>
      <c r="B322" s="12"/>
      <c r="C322" s="12"/>
      <c r="D322" s="12"/>
      <c r="E322" s="12"/>
      <c r="F322" s="12"/>
      <c r="G322" s="12"/>
      <c r="H322" s="12"/>
      <c r="I322" s="12"/>
    </row>
    <row r="323" spans="1:9" ht="12.75">
      <c r="A323" s="12"/>
      <c r="B323" s="12"/>
      <c r="C323" s="12"/>
      <c r="D323" s="12"/>
      <c r="E323" s="12"/>
      <c r="F323" s="12"/>
      <c r="G323" s="12"/>
      <c r="H323" s="12"/>
      <c r="I323" s="12"/>
    </row>
    <row r="324" spans="1:9" ht="12.75">
      <c r="A324" s="12"/>
      <c r="B324" s="12"/>
      <c r="C324" s="12"/>
      <c r="D324" s="12"/>
      <c r="E324" s="12"/>
      <c r="F324" s="12"/>
      <c r="G324" s="12"/>
      <c r="H324" s="12"/>
      <c r="I324" s="12"/>
    </row>
    <row r="325" spans="1:9" ht="12.75">
      <c r="A325" s="12"/>
      <c r="B325" s="12"/>
      <c r="C325" s="12"/>
      <c r="D325" s="12"/>
      <c r="E325" s="12"/>
      <c r="F325" s="12"/>
      <c r="G325" s="12"/>
      <c r="H325" s="12"/>
      <c r="I325" s="12"/>
    </row>
    <row r="326" spans="1:9" ht="12.75">
      <c r="A326" s="12"/>
      <c r="B326" s="12"/>
      <c r="C326" s="12"/>
      <c r="D326" s="12"/>
      <c r="E326" s="12"/>
      <c r="F326" s="12"/>
      <c r="G326" s="12"/>
      <c r="H326" s="12"/>
      <c r="I326" s="12"/>
    </row>
    <row r="327" spans="1:9" ht="12.75">
      <c r="A327" s="12"/>
      <c r="B327" s="12"/>
      <c r="C327" s="12"/>
      <c r="D327" s="12"/>
      <c r="E327" s="12"/>
      <c r="F327" s="12"/>
      <c r="G327" s="12"/>
      <c r="H327" s="12"/>
      <c r="I327" s="12"/>
    </row>
    <row r="328" spans="1:9" ht="12.75">
      <c r="A328" s="12"/>
      <c r="B328" s="12"/>
      <c r="C328" s="12"/>
      <c r="D328" s="12"/>
      <c r="E328" s="12"/>
      <c r="F328" s="12"/>
      <c r="G328" s="12"/>
      <c r="H328" s="12"/>
      <c r="I328" s="12"/>
    </row>
  </sheetData>
  <mergeCells count="2">
    <mergeCell ref="D96:E96"/>
    <mergeCell ref="G96:H96"/>
  </mergeCells>
  <printOptions/>
  <pageMargins left="0.72" right="0.38" top="1" bottom="0.75" header="0.54" footer="0.5"/>
  <pageSetup horizontalDpi="360" verticalDpi="360" orientation="portrait" paperSize="9" r:id="rId1"/>
  <rowBreaks count="3" manualBreakCount="3">
    <brk id="56" max="255" man="1"/>
    <brk id="110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Yan</cp:lastModifiedBy>
  <cp:lastPrinted>2001-02-28T04:30:39Z</cp:lastPrinted>
  <dcterms:created xsi:type="dcterms:W3CDTF">1999-11-18T01:27:40Z</dcterms:created>
  <dcterms:modified xsi:type="dcterms:W3CDTF">2001-02-26T07:18:41Z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