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5775" activeTab="0"/>
  </bookViews>
  <sheets>
    <sheet name="BS" sheetId="1" r:id="rId1"/>
    <sheet name="IS" sheetId="2" r:id="rId2"/>
    <sheet name="SCinE" sheetId="3" r:id="rId3"/>
    <sheet name="CCF" sheetId="4" r:id="rId4"/>
  </sheets>
  <definedNames/>
  <calcPr fullCalcOnLoad="1"/>
</workbook>
</file>

<file path=xl/sharedStrings.xml><?xml version="1.0" encoding="utf-8"?>
<sst xmlns="http://schemas.openxmlformats.org/spreadsheetml/2006/main" count="98" uniqueCount="72">
  <si>
    <t xml:space="preserve">UCHI TECHNOLOGIES BERHAD </t>
  </si>
  <si>
    <t>PROPERTY, PLANT AND EQUIPMENT</t>
  </si>
  <si>
    <t>OTHER INVESTMENT</t>
  </si>
  <si>
    <t>GOODWILL ON CONSOLIDATION</t>
  </si>
  <si>
    <t>CURRENT ASSETS</t>
  </si>
  <si>
    <t>Inventories</t>
  </si>
  <si>
    <t>Trade receivable</t>
  </si>
  <si>
    <t>Short-term deposits with licensed banks</t>
  </si>
  <si>
    <t>Total Current Assets</t>
  </si>
  <si>
    <t>CURRENT LIABILITIES</t>
  </si>
  <si>
    <t>Trade payables</t>
  </si>
  <si>
    <t>Other payables and accrued expenses</t>
  </si>
  <si>
    <t>Other receivables and prepaid expenses</t>
  </si>
  <si>
    <t>Amount owing to directors</t>
  </si>
  <si>
    <t>Bank overdraft</t>
  </si>
  <si>
    <t>Dividend payable</t>
  </si>
  <si>
    <t>Tax liabilities</t>
  </si>
  <si>
    <t>Total Current Liabilities</t>
  </si>
  <si>
    <t>NET CURRENT ASSETS</t>
  </si>
  <si>
    <t>SHARE CAPITAL</t>
  </si>
  <si>
    <t>RESERVES</t>
  </si>
  <si>
    <t>Cash and bank balances</t>
  </si>
  <si>
    <t>CONDENSED CONSOLIDATED CASH FLOW STATEMENT</t>
  </si>
  <si>
    <t>Net cash from operating activities</t>
  </si>
  <si>
    <t>CONDENSED STATEMENT OF CHANGES IN EQUITY</t>
  </si>
  <si>
    <t>Balance as of January 1, 2002</t>
  </si>
  <si>
    <t>Allotment of shares</t>
  </si>
  <si>
    <t>Dividends</t>
  </si>
  <si>
    <t>Net profit after tax for the period</t>
  </si>
  <si>
    <t>Distributable</t>
  </si>
  <si>
    <t>Total</t>
  </si>
  <si>
    <t>Balance as of September 30, 2002</t>
  </si>
  <si>
    <t>FOR THE PERIOD ENDED SEPTEMBER 30, 2002</t>
  </si>
  <si>
    <t>CONDENSED CONSOLIDATED INCOME STATEMENT</t>
  </si>
  <si>
    <t>RM'000</t>
  </si>
  <si>
    <t xml:space="preserve">CONDENSED CONSOLIDATED BALANCE SHEET </t>
  </si>
  <si>
    <t>AS OF SEPTEMBER 30, 2002</t>
  </si>
  <si>
    <t>Interest income</t>
  </si>
  <si>
    <t>Diluted earnings per ordinary share (sen)</t>
  </si>
  <si>
    <t>3 months ended</t>
  </si>
  <si>
    <t>9 months ended</t>
  </si>
  <si>
    <t>Note</t>
  </si>
  <si>
    <t>(Company No.: 457890-A)</t>
  </si>
  <si>
    <t>Basic earnings per ordinary share (sen)</t>
  </si>
  <si>
    <t>September 30, 2002</t>
  </si>
  <si>
    <t>December 31, 2001</t>
  </si>
  <si>
    <t>Short term deposits with licensed banks</t>
  </si>
  <si>
    <t>Less : short-term deposits held as security value</t>
  </si>
  <si>
    <t>NET INCREASE IN CASH AND CASH EQUIVALENTS</t>
  </si>
  <si>
    <t>Revenue</t>
  </si>
  <si>
    <t>Operating Profit</t>
  </si>
  <si>
    <t>Profit Before Taxation</t>
  </si>
  <si>
    <t>Income Tax Expense</t>
  </si>
  <si>
    <t>Net Profit for the Period</t>
  </si>
  <si>
    <t>Share</t>
  </si>
  <si>
    <t>Capital</t>
  </si>
  <si>
    <t>Premuim</t>
  </si>
  <si>
    <t>Revaluation/</t>
  </si>
  <si>
    <t>Retained</t>
  </si>
  <si>
    <t>Profit</t>
  </si>
  <si>
    <t>Merger</t>
  </si>
  <si>
    <t>Reserve</t>
  </si>
  <si>
    <t>Bonus issue</t>
  </si>
  <si>
    <t>Non-Distributable</t>
  </si>
  <si>
    <t>CASH AND CASH EQUIVALENTS AS OF BEGINNING OF PERIOD</t>
  </si>
  <si>
    <t>CASH AND CASH EQUIVALENTS AS OF END OF PERIOD</t>
  </si>
  <si>
    <t>Net cash from/(used in) investing activities</t>
  </si>
  <si>
    <t>Net cash used in financing activities</t>
  </si>
  <si>
    <t>September 30</t>
  </si>
  <si>
    <t>12 months edned</t>
  </si>
  <si>
    <t xml:space="preserve"> December 31</t>
  </si>
  <si>
    <t xml:space="preserve"> September 30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</si>
</sst>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5" applyNumberFormat="1" applyFont="1" applyAlignment="1">
      <alignment/>
    </xf>
    <xf numFmtId="171" fontId="2" fillId="0" borderId="0" xfId="15" applyNumberFormat="1" applyFont="1" applyAlignment="1">
      <alignment/>
    </xf>
    <xf numFmtId="171" fontId="1" fillId="0" borderId="1" xfId="15" applyNumberFormat="1" applyFont="1" applyBorder="1" applyAlignment="1">
      <alignment/>
    </xf>
    <xf numFmtId="171" fontId="1" fillId="0" borderId="2" xfId="15" applyNumberFormat="1" applyFont="1" applyBorder="1" applyAlignment="1">
      <alignment/>
    </xf>
    <xf numFmtId="171" fontId="2" fillId="0" borderId="2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171" fontId="1" fillId="2" borderId="0" xfId="15" applyNumberFormat="1" applyFont="1" applyFill="1" applyAlignment="1">
      <alignment/>
    </xf>
    <xf numFmtId="171" fontId="2" fillId="2" borderId="0" xfId="15" applyNumberFormat="1" applyFont="1" applyFill="1" applyAlignment="1">
      <alignment/>
    </xf>
    <xf numFmtId="171" fontId="1" fillId="2" borderId="1" xfId="15" applyNumberFormat="1" applyFont="1" applyFill="1" applyBorder="1" applyAlignment="1">
      <alignment/>
    </xf>
    <xf numFmtId="171" fontId="2" fillId="2" borderId="1" xfId="15" applyNumberFormat="1" applyFont="1" applyFill="1" applyBorder="1" applyAlignment="1">
      <alignment/>
    </xf>
    <xf numFmtId="171" fontId="1" fillId="0" borderId="0" xfId="15" applyNumberFormat="1" applyFont="1" applyAlignment="1">
      <alignment horizontal="center"/>
    </xf>
    <xf numFmtId="171" fontId="1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171" fontId="2" fillId="0" borderId="3" xfId="15" applyNumberFormat="1" applyFont="1" applyBorder="1" applyAlignment="1">
      <alignment/>
    </xf>
    <xf numFmtId="171" fontId="2" fillId="0" borderId="1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1" fontId="1" fillId="0" borderId="0" xfId="15" applyNumberFormat="1" applyFont="1" applyBorder="1" applyAlignment="1">
      <alignment/>
    </xf>
    <xf numFmtId="15" fontId="1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15" applyNumberFormat="1" applyFont="1" applyAlignment="1">
      <alignment horizontal="center"/>
    </xf>
    <xf numFmtId="171" fontId="2" fillId="0" borderId="0" xfId="15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41.7109375" style="2" customWidth="1"/>
    <col min="2" max="2" width="6.00390625" style="4" customWidth="1"/>
    <col min="3" max="3" width="0.85546875" style="2" customWidth="1"/>
    <col min="4" max="4" width="21.7109375" style="6" customWidth="1"/>
    <col min="5" max="5" width="0.71875" style="7" customWidth="1"/>
    <col min="6" max="6" width="20.140625" style="7" customWidth="1"/>
    <col min="7" max="7" width="9.140625" style="7" customWidth="1"/>
    <col min="8" max="8" width="12.421875" style="7" bestFit="1" customWidth="1"/>
    <col min="9" max="16384" width="9.140625" style="7" customWidth="1"/>
  </cols>
  <sheetData>
    <row r="1" spans="1:4" s="2" customFormat="1" ht="15.75">
      <c r="A1" s="25" t="s">
        <v>0</v>
      </c>
      <c r="B1" s="4"/>
      <c r="D1" s="1"/>
    </row>
    <row r="2" spans="1:4" s="2" customFormat="1" ht="15.75">
      <c r="A2" s="27" t="s">
        <v>42</v>
      </c>
      <c r="B2" s="4"/>
      <c r="D2" s="1"/>
    </row>
    <row r="3" spans="2:4" s="2" customFormat="1" ht="15.75">
      <c r="B3" s="4"/>
      <c r="D3" s="1"/>
    </row>
    <row r="4" spans="1:4" s="2" customFormat="1" ht="15.75">
      <c r="A4" s="25" t="s">
        <v>35</v>
      </c>
      <c r="B4" s="4"/>
      <c r="D4" s="1"/>
    </row>
    <row r="5" spans="1:4" s="2" customFormat="1" ht="15.75">
      <c r="A5" s="25" t="s">
        <v>36</v>
      </c>
      <c r="B5" s="4"/>
      <c r="D5" s="1"/>
    </row>
    <row r="6" spans="2:4" s="2" customFormat="1" ht="15.75">
      <c r="B6" s="4"/>
      <c r="D6" s="1"/>
    </row>
    <row r="7" spans="2:6" s="2" customFormat="1" ht="15.75">
      <c r="B7" s="5" t="s">
        <v>41</v>
      </c>
      <c r="D7" s="30" t="s">
        <v>44</v>
      </c>
      <c r="E7" s="4"/>
      <c r="F7" s="31" t="s">
        <v>45</v>
      </c>
    </row>
    <row r="8" spans="2:6" s="2" customFormat="1" ht="15.75">
      <c r="B8" s="4"/>
      <c r="D8" s="32" t="s">
        <v>34</v>
      </c>
      <c r="E8" s="4"/>
      <c r="F8" s="33" t="s">
        <v>34</v>
      </c>
    </row>
    <row r="10" spans="1:6" ht="15.75">
      <c r="A10" s="25" t="s">
        <v>1</v>
      </c>
      <c r="B10" s="4">
        <v>2</v>
      </c>
      <c r="D10" s="6">
        <v>19386</v>
      </c>
      <c r="F10" s="7">
        <v>20281</v>
      </c>
    </row>
    <row r="11" ht="15.75">
      <c r="A11" s="1"/>
    </row>
    <row r="12" spans="1:6" ht="15.75">
      <c r="A12" s="25" t="s">
        <v>2</v>
      </c>
      <c r="B12" s="4">
        <v>5</v>
      </c>
      <c r="D12" s="6">
        <v>15292</v>
      </c>
      <c r="F12" s="7">
        <v>15578</v>
      </c>
    </row>
    <row r="13" ht="15.75">
      <c r="A13" s="1"/>
    </row>
    <row r="14" spans="1:6" ht="15.75">
      <c r="A14" s="25" t="s">
        <v>3</v>
      </c>
      <c r="D14" s="6">
        <v>471</v>
      </c>
      <c r="F14" s="7">
        <v>488</v>
      </c>
    </row>
    <row r="15" ht="15.75">
      <c r="A15" s="1"/>
    </row>
    <row r="16" ht="15.75">
      <c r="A16" s="25" t="s">
        <v>4</v>
      </c>
    </row>
    <row r="17" spans="1:6" ht="15.75">
      <c r="A17" s="2" t="s">
        <v>5</v>
      </c>
      <c r="D17" s="12">
        <v>13097</v>
      </c>
      <c r="E17" s="13"/>
      <c r="F17" s="13">
        <v>11014</v>
      </c>
    </row>
    <row r="18" spans="1:6" ht="15.75">
      <c r="A18" s="2" t="s">
        <v>6</v>
      </c>
      <c r="D18" s="12">
        <v>17072</v>
      </c>
      <c r="E18" s="13"/>
      <c r="F18" s="13">
        <v>13294</v>
      </c>
    </row>
    <row r="19" spans="1:6" ht="15.75">
      <c r="A19" s="2" t="s">
        <v>12</v>
      </c>
      <c r="D19" s="12">
        <v>1626</v>
      </c>
      <c r="E19" s="13"/>
      <c r="F19" s="13">
        <v>881</v>
      </c>
    </row>
    <row r="20" spans="1:6" ht="15.75">
      <c r="A20" s="2" t="s">
        <v>7</v>
      </c>
      <c r="D20" s="12">
        <v>97607</v>
      </c>
      <c r="E20" s="13"/>
      <c r="F20" s="13">
        <v>76398</v>
      </c>
    </row>
    <row r="21" spans="1:6" ht="15.75">
      <c r="A21" s="2" t="s">
        <v>21</v>
      </c>
      <c r="D21" s="14">
        <v>1152</v>
      </c>
      <c r="E21" s="13"/>
      <c r="F21" s="15">
        <v>563</v>
      </c>
    </row>
    <row r="22" spans="1:6" ht="15.75">
      <c r="A22" s="2" t="s">
        <v>8</v>
      </c>
      <c r="D22" s="12">
        <f>SUM(D17:D21)</f>
        <v>130554</v>
      </c>
      <c r="E22" s="13"/>
      <c r="F22" s="13">
        <f>SUM(F17:F21)</f>
        <v>102150</v>
      </c>
    </row>
    <row r="25" ht="15.75">
      <c r="A25" s="25" t="s">
        <v>9</v>
      </c>
    </row>
    <row r="26" spans="1:6" ht="15.75">
      <c r="A26" s="2" t="s">
        <v>10</v>
      </c>
      <c r="D26" s="12">
        <v>7082</v>
      </c>
      <c r="E26" s="13"/>
      <c r="F26" s="13">
        <v>3429</v>
      </c>
    </row>
    <row r="27" spans="1:6" ht="15.75">
      <c r="A27" s="2" t="s">
        <v>11</v>
      </c>
      <c r="D27" s="12">
        <v>8971</v>
      </c>
      <c r="E27" s="13"/>
      <c r="F27" s="13">
        <v>8589</v>
      </c>
    </row>
    <row r="28" spans="1:6" ht="15.75">
      <c r="A28" s="2" t="s">
        <v>13</v>
      </c>
      <c r="D28" s="12">
        <v>0</v>
      </c>
      <c r="E28" s="13"/>
      <c r="F28" s="13">
        <v>321</v>
      </c>
    </row>
    <row r="29" spans="1:6" ht="15.75">
      <c r="A29" s="2" t="s">
        <v>14</v>
      </c>
      <c r="D29" s="12">
        <v>278</v>
      </c>
      <c r="E29" s="13"/>
      <c r="F29" s="13">
        <v>0</v>
      </c>
    </row>
    <row r="30" spans="1:6" ht="15.75">
      <c r="A30" s="2" t="s">
        <v>15</v>
      </c>
      <c r="D30" s="12">
        <v>23</v>
      </c>
      <c r="E30" s="13"/>
      <c r="F30" s="13">
        <v>5303</v>
      </c>
    </row>
    <row r="31" spans="1:6" ht="15.75">
      <c r="A31" s="2" t="s">
        <v>16</v>
      </c>
      <c r="D31" s="14">
        <v>2245</v>
      </c>
      <c r="E31" s="13"/>
      <c r="F31" s="15">
        <v>5783</v>
      </c>
    </row>
    <row r="32" spans="1:6" ht="15.75">
      <c r="A32" s="2" t="s">
        <v>17</v>
      </c>
      <c r="D32" s="12">
        <f>SUM(D26:D31)</f>
        <v>18599</v>
      </c>
      <c r="E32" s="13"/>
      <c r="F32" s="13">
        <f>SUM(F26:F31)</f>
        <v>23425</v>
      </c>
    </row>
    <row r="34" spans="1:6" ht="15.75">
      <c r="A34" s="25" t="s">
        <v>18</v>
      </c>
      <c r="D34" s="6">
        <f>+D22-D32</f>
        <v>111955</v>
      </c>
      <c r="F34" s="7">
        <f>+F22-F32</f>
        <v>78725</v>
      </c>
    </row>
    <row r="36" spans="4:6" ht="16.5" thickBot="1">
      <c r="D36" s="9">
        <f>+D34+D10+D12+D14</f>
        <v>147104</v>
      </c>
      <c r="F36" s="10">
        <f>+F34+F10+F12+F14</f>
        <v>115072</v>
      </c>
    </row>
    <row r="37" ht="16.5" thickTop="1">
      <c r="F37" s="11"/>
    </row>
    <row r="39" spans="1:6" ht="15.75">
      <c r="A39" s="25" t="s">
        <v>19</v>
      </c>
      <c r="B39" s="4">
        <v>6</v>
      </c>
      <c r="D39" s="6">
        <v>63633</v>
      </c>
      <c r="F39" s="7">
        <v>44146</v>
      </c>
    </row>
    <row r="40" ht="15.75">
      <c r="A40" s="26"/>
    </row>
    <row r="41" spans="1:6" ht="15.75">
      <c r="A41" s="25" t="s">
        <v>20</v>
      </c>
      <c r="D41" s="6">
        <v>83471</v>
      </c>
      <c r="F41" s="7">
        <v>70926</v>
      </c>
    </row>
    <row r="42" ht="15.75">
      <c r="A42" s="26"/>
    </row>
    <row r="43" spans="4:6" ht="16.5" thickBot="1">
      <c r="D43" s="9">
        <f>SUM(D39:D42)</f>
        <v>147104</v>
      </c>
      <c r="F43" s="10">
        <f>SUM(F39:F42)</f>
        <v>115072</v>
      </c>
    </row>
    <row r="44" ht="16.5" thickTop="1"/>
  </sheetData>
  <printOptions horizontalCentered="1"/>
  <pageMargins left="0.2362204724409449" right="0.2362204724409449" top="0.5905511811023623" bottom="0.5905511811023623" header="0.3937007874015748" footer="0.3937007874015748"/>
  <pageSetup horizontalDpi="120" verticalDpi="120" orientation="portrait" paperSize="9" r:id="rId1"/>
  <headerFooter alignWithMargins="0">
    <oddFooter>&amp;L&amp;"Times New Roman,Regular"&amp;12The accompanying notes form an integral part of the interim financial report.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9.57421875" style="2" customWidth="1"/>
    <col min="2" max="2" width="6.8515625" style="2" customWidth="1"/>
    <col min="3" max="3" width="0.9921875" style="2" customWidth="1"/>
    <col min="4" max="4" width="9.7109375" style="2" customWidth="1"/>
    <col min="5" max="5" width="1.57421875" style="2" customWidth="1"/>
    <col min="6" max="6" width="9.7109375" style="2" customWidth="1"/>
    <col min="7" max="7" width="1.57421875" style="2" customWidth="1"/>
    <col min="8" max="8" width="9.7109375" style="6" customWidth="1"/>
    <col min="9" max="9" width="1.57421875" style="7" customWidth="1"/>
    <col min="10" max="10" width="9.7109375" style="7" customWidth="1"/>
    <col min="11" max="16384" width="9.140625" style="7" customWidth="1"/>
  </cols>
  <sheetData>
    <row r="1" spans="1:6" s="2" customFormat="1" ht="15.75">
      <c r="A1" s="25" t="s">
        <v>0</v>
      </c>
      <c r="B1" s="25"/>
      <c r="C1" s="25"/>
      <c r="D1" s="4"/>
      <c r="F1" s="1"/>
    </row>
    <row r="2" spans="1:6" s="2" customFormat="1" ht="15.75">
      <c r="A2" s="27" t="s">
        <v>42</v>
      </c>
      <c r="B2" s="27"/>
      <c r="C2" s="27"/>
      <c r="D2" s="4"/>
      <c r="F2" s="1"/>
    </row>
    <row r="3" s="2" customFormat="1" ht="15.75">
      <c r="H3" s="1"/>
    </row>
    <row r="4" spans="1:8" s="2" customFormat="1" ht="15.75">
      <c r="A4" s="25" t="s">
        <v>33</v>
      </c>
      <c r="B4" s="25"/>
      <c r="C4" s="25"/>
      <c r="H4" s="1"/>
    </row>
    <row r="5" spans="1:8" s="2" customFormat="1" ht="15.75">
      <c r="A5" s="25" t="s">
        <v>32</v>
      </c>
      <c r="B5" s="25"/>
      <c r="C5" s="25"/>
      <c r="H5" s="1"/>
    </row>
    <row r="6" spans="1:8" s="2" customFormat="1" ht="15.75">
      <c r="A6" s="3"/>
      <c r="B6" s="3"/>
      <c r="C6" s="3"/>
      <c r="H6" s="1"/>
    </row>
    <row r="7" spans="1:10" s="2" customFormat="1" ht="15.75">
      <c r="A7" s="1"/>
      <c r="B7" s="1"/>
      <c r="C7" s="1"/>
      <c r="D7" s="38" t="s">
        <v>39</v>
      </c>
      <c r="E7" s="38"/>
      <c r="F7" s="38"/>
      <c r="H7" s="38" t="s">
        <v>40</v>
      </c>
      <c r="I7" s="38"/>
      <c r="J7" s="38"/>
    </row>
    <row r="8" spans="1:10" s="2" customFormat="1" ht="15.75">
      <c r="A8" s="1"/>
      <c r="B8" s="5" t="s">
        <v>41</v>
      </c>
      <c r="C8" s="1"/>
      <c r="D8" s="39" t="s">
        <v>68</v>
      </c>
      <c r="E8" s="38"/>
      <c r="F8" s="38"/>
      <c r="H8" s="39" t="s">
        <v>68</v>
      </c>
      <c r="I8" s="38"/>
      <c r="J8" s="38"/>
    </row>
    <row r="9" spans="1:10" s="2" customFormat="1" ht="15.75">
      <c r="A9" s="1"/>
      <c r="B9" s="1"/>
      <c r="C9" s="1"/>
      <c r="D9" s="5">
        <v>2002</v>
      </c>
      <c r="E9" s="4"/>
      <c r="F9" s="4">
        <v>2001</v>
      </c>
      <c r="H9" s="5">
        <v>2002</v>
      </c>
      <c r="I9" s="4"/>
      <c r="J9" s="4">
        <v>2001</v>
      </c>
    </row>
    <row r="10" spans="1:10" s="2" customFormat="1" ht="15.75">
      <c r="A10" s="1"/>
      <c r="B10" s="4"/>
      <c r="C10" s="1"/>
      <c r="D10" s="5" t="s">
        <v>34</v>
      </c>
      <c r="E10" s="4"/>
      <c r="F10" s="4" t="s">
        <v>34</v>
      </c>
      <c r="H10" s="5" t="s">
        <v>34</v>
      </c>
      <c r="I10" s="4"/>
      <c r="J10" s="4" t="s">
        <v>34</v>
      </c>
    </row>
    <row r="11" spans="1:4" ht="15.75">
      <c r="A11" s="1"/>
      <c r="B11" s="4"/>
      <c r="C11" s="1"/>
      <c r="D11" s="1"/>
    </row>
    <row r="12" spans="1:10" ht="16.5" thickBot="1">
      <c r="A12" s="1" t="s">
        <v>49</v>
      </c>
      <c r="B12" s="28"/>
      <c r="C12" s="25"/>
      <c r="D12" s="17">
        <v>32560</v>
      </c>
      <c r="E12" s="7"/>
      <c r="F12" s="19">
        <v>27392</v>
      </c>
      <c r="H12" s="17">
        <v>86476</v>
      </c>
      <c r="J12" s="19">
        <v>72288</v>
      </c>
    </row>
    <row r="13" spans="1:6" ht="16.5" thickTop="1">
      <c r="A13" s="1"/>
      <c r="B13" s="28"/>
      <c r="C13" s="25"/>
      <c r="D13" s="6"/>
      <c r="E13" s="7"/>
      <c r="F13" s="7"/>
    </row>
    <row r="14" spans="1:10" ht="15.75">
      <c r="A14" s="1" t="s">
        <v>50</v>
      </c>
      <c r="B14" s="28"/>
      <c r="C14" s="25"/>
      <c r="D14" s="6">
        <v>15708</v>
      </c>
      <c r="E14" s="7"/>
      <c r="F14" s="7">
        <v>11584</v>
      </c>
      <c r="H14" s="6">
        <v>40977</v>
      </c>
      <c r="J14" s="7">
        <v>30123</v>
      </c>
    </row>
    <row r="15" spans="1:6" ht="15.75">
      <c r="A15" s="1"/>
      <c r="B15" s="4"/>
      <c r="C15" s="1"/>
      <c r="D15" s="6"/>
      <c r="E15" s="7"/>
      <c r="F15" s="7"/>
    </row>
    <row r="16" spans="1:10" ht="15.75">
      <c r="A16" s="2" t="s">
        <v>37</v>
      </c>
      <c r="B16" s="4"/>
      <c r="D16" s="6">
        <v>568</v>
      </c>
      <c r="E16" s="7"/>
      <c r="F16" s="7">
        <v>421</v>
      </c>
      <c r="H16" s="6">
        <v>1704</v>
      </c>
      <c r="J16" s="7">
        <v>1651</v>
      </c>
    </row>
    <row r="17" spans="1:10" ht="15.75">
      <c r="A17" s="1"/>
      <c r="B17" s="4"/>
      <c r="C17" s="1"/>
      <c r="D17" s="8"/>
      <c r="E17" s="7"/>
      <c r="F17" s="20"/>
      <c r="H17" s="8"/>
      <c r="J17" s="20"/>
    </row>
    <row r="18" spans="1:10" ht="6.75" customHeight="1">
      <c r="A18" s="1"/>
      <c r="B18" s="4"/>
      <c r="C18" s="1"/>
      <c r="D18" s="29"/>
      <c r="E18" s="7"/>
      <c r="F18" s="11"/>
      <c r="H18" s="29"/>
      <c r="J18" s="11"/>
    </row>
    <row r="19" spans="1:10" ht="15.75">
      <c r="A19" s="1" t="s">
        <v>51</v>
      </c>
      <c r="B19" s="28"/>
      <c r="C19" s="25"/>
      <c r="D19" s="6">
        <v>16276</v>
      </c>
      <c r="E19" s="7"/>
      <c r="F19" s="7">
        <v>12005</v>
      </c>
      <c r="H19" s="6">
        <v>42681</v>
      </c>
      <c r="J19" s="7">
        <v>31774</v>
      </c>
    </row>
    <row r="20" spans="1:6" ht="15.75">
      <c r="A20" s="1"/>
      <c r="B20" s="28"/>
      <c r="C20" s="25"/>
      <c r="D20" s="6"/>
      <c r="E20" s="7"/>
      <c r="F20" s="7"/>
    </row>
    <row r="21" spans="1:10" ht="15.75">
      <c r="A21" s="1" t="s">
        <v>52</v>
      </c>
      <c r="B21" s="28">
        <v>3</v>
      </c>
      <c r="C21" s="25"/>
      <c r="D21" s="6">
        <v>-1810</v>
      </c>
      <c r="E21" s="7"/>
      <c r="F21" s="7">
        <v>-1127</v>
      </c>
      <c r="H21" s="6">
        <v>-4510</v>
      </c>
      <c r="J21" s="7">
        <v>-3565</v>
      </c>
    </row>
    <row r="22" spans="1:6" ht="15.75">
      <c r="A22" s="1"/>
      <c r="B22" s="4"/>
      <c r="C22" s="1"/>
      <c r="D22" s="6"/>
      <c r="E22" s="7"/>
      <c r="F22" s="7"/>
    </row>
    <row r="23" spans="1:10" ht="16.5" thickBot="1">
      <c r="A23" s="1" t="s">
        <v>53</v>
      </c>
      <c r="B23" s="28"/>
      <c r="C23" s="25"/>
      <c r="D23" s="9">
        <v>14466</v>
      </c>
      <c r="E23" s="7"/>
      <c r="F23" s="10">
        <v>10878</v>
      </c>
      <c r="H23" s="9">
        <v>38171</v>
      </c>
      <c r="J23" s="10">
        <v>28209</v>
      </c>
    </row>
    <row r="24" spans="1:6" ht="16.5" thickTop="1">
      <c r="A24" s="1"/>
      <c r="B24" s="4"/>
      <c r="C24" s="1"/>
      <c r="D24" s="6"/>
      <c r="E24" s="7"/>
      <c r="F24" s="7"/>
    </row>
    <row r="25" spans="1:10" ht="15.75">
      <c r="A25" s="23" t="s">
        <v>43</v>
      </c>
      <c r="B25" s="4">
        <v>21</v>
      </c>
      <c r="C25" s="23"/>
      <c r="D25" s="18">
        <v>23.04</v>
      </c>
      <c r="E25" s="21"/>
      <c r="F25" s="21">
        <v>17.59</v>
      </c>
      <c r="H25" s="18">
        <v>60.81</v>
      </c>
      <c r="J25" s="21">
        <v>45.6</v>
      </c>
    </row>
    <row r="26" spans="1:10" ht="15.75">
      <c r="A26" s="23"/>
      <c r="B26" s="4"/>
      <c r="C26" s="23"/>
      <c r="D26" s="18"/>
      <c r="E26" s="21"/>
      <c r="F26" s="21"/>
      <c r="H26" s="18"/>
      <c r="I26" s="21"/>
      <c r="J26" s="21"/>
    </row>
    <row r="27" spans="1:10" ht="15.75">
      <c r="A27" s="23" t="s">
        <v>38</v>
      </c>
      <c r="B27" s="4">
        <v>21</v>
      </c>
      <c r="C27" s="23"/>
      <c r="D27" s="24">
        <v>22.42</v>
      </c>
      <c r="E27" s="22"/>
      <c r="F27" s="22">
        <v>17.57</v>
      </c>
      <c r="H27" s="18">
        <v>59.16</v>
      </c>
      <c r="I27" s="21"/>
      <c r="J27" s="21">
        <v>45.56</v>
      </c>
    </row>
    <row r="28" spans="4:10" ht="15.75">
      <c r="D28" s="1"/>
      <c r="J28" s="21"/>
    </row>
    <row r="29" ht="15.75">
      <c r="D29" s="1"/>
    </row>
    <row r="30" ht="15.75">
      <c r="D30" s="1"/>
    </row>
    <row r="31" ht="15.75">
      <c r="D31" s="1"/>
    </row>
    <row r="32" ht="15.75">
      <c r="D32" s="1"/>
    </row>
    <row r="33" ht="15.75">
      <c r="D33" s="1"/>
    </row>
    <row r="34" ht="15.75">
      <c r="D34" s="1"/>
    </row>
    <row r="35" ht="15.75">
      <c r="D35" s="1"/>
    </row>
    <row r="36" ht="15.75">
      <c r="D36" s="1"/>
    </row>
    <row r="37" ht="15.75">
      <c r="D37" s="1"/>
    </row>
    <row r="38" ht="15.75">
      <c r="D38" s="1"/>
    </row>
    <row r="39" ht="15.75">
      <c r="D39" s="1"/>
    </row>
    <row r="40" ht="15.75">
      <c r="D40" s="1"/>
    </row>
  </sheetData>
  <mergeCells count="4">
    <mergeCell ref="D7:F7"/>
    <mergeCell ref="D8:F8"/>
    <mergeCell ref="H7:J7"/>
    <mergeCell ref="H8:J8"/>
  </mergeCells>
  <printOptions/>
  <pageMargins left="0.7480314960629921" right="0.7480314960629921" top="0.5905511811023623" bottom="0.5905511811023623" header="0.3937007874015748" footer="0.3937007874015748"/>
  <pageSetup horizontalDpi="180" verticalDpi="180" orientation="portrait" r:id="rId1"/>
  <headerFooter alignWithMargins="0">
    <oddFooter>&amp;L&amp;"Times New Roman,Regular"&amp;12The accompanying notes form an integral part of the interim financial report.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2.7109375" style="2" customWidth="1"/>
    <col min="3" max="3" width="9.421875" style="7" bestFit="1" customWidth="1"/>
    <col min="4" max="4" width="0.85546875" style="2" customWidth="1"/>
    <col min="5" max="5" width="10.7109375" style="7" bestFit="1" customWidth="1"/>
    <col min="6" max="6" width="1.1484375" style="2" customWidth="1"/>
    <col min="7" max="7" width="14.421875" style="7" bestFit="1" customWidth="1"/>
    <col min="8" max="8" width="0.9921875" style="7" customWidth="1"/>
    <col min="9" max="9" width="14.7109375" style="7" customWidth="1"/>
    <col min="10" max="10" width="0.9921875" style="7" customWidth="1"/>
    <col min="11" max="11" width="10.57421875" style="7" bestFit="1" customWidth="1"/>
    <col min="12" max="16384" width="9.140625" style="7" customWidth="1"/>
  </cols>
  <sheetData>
    <row r="1" spans="1:8" s="2" customFormat="1" ht="15.75">
      <c r="A1" s="25" t="s">
        <v>0</v>
      </c>
      <c r="B1" s="4"/>
      <c r="C1" s="4"/>
      <c r="D1" s="4"/>
      <c r="E1" s="4"/>
      <c r="F1" s="4"/>
      <c r="H1" s="1"/>
    </row>
    <row r="2" spans="1:8" s="2" customFormat="1" ht="15.75">
      <c r="A2" s="27" t="s">
        <v>42</v>
      </c>
      <c r="B2" s="4"/>
      <c r="C2" s="4"/>
      <c r="D2" s="4"/>
      <c r="E2" s="4"/>
      <c r="F2" s="4"/>
      <c r="H2" s="1"/>
    </row>
    <row r="3" s="2" customFormat="1" ht="15.75"/>
    <row r="4" s="26" customFormat="1" ht="15">
      <c r="A4" s="25" t="s">
        <v>24</v>
      </c>
    </row>
    <row r="5" s="26" customFormat="1" ht="15">
      <c r="A5" s="25" t="s">
        <v>32</v>
      </c>
    </row>
    <row r="6" s="2" customFormat="1" ht="15.75"/>
    <row r="7" spans="3:9" s="5" customFormat="1" ht="15.75">
      <c r="C7" s="38" t="s">
        <v>63</v>
      </c>
      <c r="D7" s="38"/>
      <c r="E7" s="38"/>
      <c r="F7" s="38"/>
      <c r="G7" s="38"/>
      <c r="I7" s="5" t="s">
        <v>29</v>
      </c>
    </row>
    <row r="8" s="5" customFormat="1" ht="15.75">
      <c r="G8" s="5" t="s">
        <v>57</v>
      </c>
    </row>
    <row r="9" spans="3:9" s="5" customFormat="1" ht="15.75">
      <c r="C9" s="5" t="s">
        <v>54</v>
      </c>
      <c r="E9" s="5" t="s">
        <v>54</v>
      </c>
      <c r="G9" s="5" t="s">
        <v>60</v>
      </c>
      <c r="I9" s="5" t="s">
        <v>58</v>
      </c>
    </row>
    <row r="10" spans="3:11" s="5" customFormat="1" ht="15.75">
      <c r="C10" s="5" t="s">
        <v>55</v>
      </c>
      <c r="E10" s="5" t="s">
        <v>56</v>
      </c>
      <c r="G10" s="5" t="s">
        <v>61</v>
      </c>
      <c r="I10" s="5" t="s">
        <v>59</v>
      </c>
      <c r="K10" s="5" t="s">
        <v>30</v>
      </c>
    </row>
    <row r="11" spans="3:11" s="5" customFormat="1" ht="15.75">
      <c r="C11" s="5" t="s">
        <v>34</v>
      </c>
      <c r="E11" s="5" t="s">
        <v>34</v>
      </c>
      <c r="G11" s="5" t="s">
        <v>34</v>
      </c>
      <c r="I11" s="5" t="s">
        <v>34</v>
      </c>
      <c r="K11" s="5" t="s">
        <v>34</v>
      </c>
    </row>
    <row r="12" s="2" customFormat="1" ht="15.75">
      <c r="C12" s="7"/>
    </row>
    <row r="13" spans="1:11" ht="15.75">
      <c r="A13" s="2" t="s">
        <v>25</v>
      </c>
      <c r="C13" s="7">
        <v>44146</v>
      </c>
      <c r="E13" s="7">
        <v>22391</v>
      </c>
      <c r="G13" s="7">
        <v>-16029</v>
      </c>
      <c r="I13" s="7">
        <v>64564</v>
      </c>
      <c r="K13" s="7">
        <f>SUM(C13:I13)</f>
        <v>115072</v>
      </c>
    </row>
    <row r="15" spans="1:11" ht="15.75">
      <c r="A15" s="2" t="s">
        <v>26</v>
      </c>
      <c r="C15" s="7">
        <v>1639</v>
      </c>
      <c r="E15" s="7">
        <v>5359</v>
      </c>
      <c r="G15" s="7">
        <v>0</v>
      </c>
      <c r="I15" s="7">
        <v>0</v>
      </c>
      <c r="K15" s="7">
        <f>SUM(C15:I15)</f>
        <v>6998</v>
      </c>
    </row>
    <row r="17" spans="1:11" ht="15.75">
      <c r="A17" s="2" t="s">
        <v>27</v>
      </c>
      <c r="C17" s="7">
        <v>0</v>
      </c>
      <c r="E17" s="7">
        <v>0</v>
      </c>
      <c r="G17" s="7">
        <v>0</v>
      </c>
      <c r="I17" s="7">
        <v>-13137</v>
      </c>
      <c r="K17" s="7">
        <f>SUM(C17:I17)</f>
        <v>-13137</v>
      </c>
    </row>
    <row r="19" spans="1:11" ht="15.75">
      <c r="A19" s="2" t="s">
        <v>62</v>
      </c>
      <c r="C19" s="7">
        <v>17848</v>
      </c>
      <c r="E19" s="7">
        <v>-17848</v>
      </c>
      <c r="G19" s="7">
        <v>0</v>
      </c>
      <c r="I19" s="7">
        <v>0</v>
      </c>
      <c r="K19" s="7">
        <f>SUM(C19:I19)</f>
        <v>0</v>
      </c>
    </row>
    <row r="21" spans="1:11" ht="15.75">
      <c r="A21" s="2" t="s">
        <v>28</v>
      </c>
      <c r="C21" s="7">
        <v>0</v>
      </c>
      <c r="E21" s="7">
        <v>0</v>
      </c>
      <c r="G21" s="7">
        <v>0</v>
      </c>
      <c r="I21" s="7">
        <v>38171</v>
      </c>
      <c r="K21" s="7">
        <f>SUM(C21:I21)</f>
        <v>38171</v>
      </c>
    </row>
    <row r="23" spans="1:11" ht="16.5" thickBot="1">
      <c r="A23" s="2" t="s">
        <v>31</v>
      </c>
      <c r="C23" s="10">
        <f>SUM(C13:C22)</f>
        <v>63633</v>
      </c>
      <c r="E23" s="10">
        <f>SUM(E13:E22)</f>
        <v>9902</v>
      </c>
      <c r="G23" s="10">
        <f>SUM(G13:G22)</f>
        <v>-16029</v>
      </c>
      <c r="I23" s="10">
        <f>SUM(I13:I22)</f>
        <v>89598</v>
      </c>
      <c r="K23" s="10">
        <f>SUM(K13:K22)</f>
        <v>147104</v>
      </c>
    </row>
    <row r="24" ht="16.5" thickTop="1"/>
  </sheetData>
  <mergeCells count="1">
    <mergeCell ref="C7:G7"/>
  </mergeCells>
  <printOptions horizontalCentered="1"/>
  <pageMargins left="0.15748031496062992" right="0.2755905511811024" top="0.5905511811023623" bottom="0.5905511811023623" header="0.3937007874015748" footer="0.3937007874015748"/>
  <pageSetup horizontalDpi="120" verticalDpi="120" orientation="portrait" paperSize="9" r:id="rId1"/>
  <headerFooter alignWithMargins="0">
    <oddFooter>&amp;L&amp;"Times New Roman,Regular"&amp;12The accompanying notes form an integral part of the interim financial report.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60.7109375" style="2" customWidth="1"/>
    <col min="3" max="3" width="2.7109375" style="2" customWidth="1"/>
    <col min="4" max="4" width="15.7109375" style="6" customWidth="1"/>
    <col min="5" max="5" width="2.7109375" style="2" customWidth="1"/>
    <col min="6" max="6" width="15.7109375" style="7" customWidth="1"/>
    <col min="7" max="16384" width="9.140625" style="2" customWidth="1"/>
  </cols>
  <sheetData>
    <row r="1" spans="1:6" ht="15.75">
      <c r="A1" s="25" t="s">
        <v>0</v>
      </c>
      <c r="B1" s="4"/>
      <c r="D1" s="1"/>
      <c r="F1" s="2"/>
    </row>
    <row r="2" spans="1:6" ht="15.75">
      <c r="A2" s="27" t="s">
        <v>42</v>
      </c>
      <c r="B2" s="4"/>
      <c r="D2" s="1"/>
      <c r="F2" s="2"/>
    </row>
    <row r="3" ht="15.75">
      <c r="F3" s="2"/>
    </row>
    <row r="4" spans="1:6" ht="15.75">
      <c r="A4" s="25" t="s">
        <v>22</v>
      </c>
      <c r="F4" s="2"/>
    </row>
    <row r="5" spans="1:6" ht="15.75">
      <c r="A5" s="25" t="s">
        <v>32</v>
      </c>
      <c r="F5" s="2"/>
    </row>
    <row r="6" spans="1:6" ht="15.75">
      <c r="A6" s="3"/>
      <c r="F6" s="2"/>
    </row>
    <row r="7" spans="1:6" ht="15.75">
      <c r="A7" s="3"/>
      <c r="D7" s="34" t="s">
        <v>40</v>
      </c>
      <c r="F7" s="4" t="s">
        <v>69</v>
      </c>
    </row>
    <row r="8" spans="1:6" ht="15.75">
      <c r="A8" s="3"/>
      <c r="D8" s="34" t="s">
        <v>71</v>
      </c>
      <c r="F8" s="36" t="s">
        <v>70</v>
      </c>
    </row>
    <row r="9" spans="1:6" ht="15.75">
      <c r="A9" s="3"/>
      <c r="D9" s="34">
        <v>2002</v>
      </c>
      <c r="F9" s="37">
        <v>2001</v>
      </c>
    </row>
    <row r="10" spans="4:6" ht="15.75">
      <c r="D10" s="16" t="s">
        <v>34</v>
      </c>
      <c r="F10" s="35" t="s">
        <v>34</v>
      </c>
    </row>
    <row r="11" ht="15.75">
      <c r="D11" s="16"/>
    </row>
    <row r="12" spans="1:6" ht="15.75">
      <c r="A12" s="1" t="s">
        <v>23</v>
      </c>
      <c r="D12" s="16">
        <v>31096</v>
      </c>
      <c r="F12" s="7">
        <v>35039</v>
      </c>
    </row>
    <row r="14" spans="1:6" ht="15.75">
      <c r="A14" s="1" t="s">
        <v>66</v>
      </c>
      <c r="D14" s="6">
        <v>1843</v>
      </c>
      <c r="F14" s="7">
        <v>-10726</v>
      </c>
    </row>
    <row r="16" spans="1:6" ht="15.75">
      <c r="A16" s="1" t="s">
        <v>67</v>
      </c>
      <c r="D16" s="6">
        <v>-11419</v>
      </c>
      <c r="F16" s="7">
        <v>-11255</v>
      </c>
    </row>
    <row r="17" spans="4:6" ht="15.75">
      <c r="D17" s="8"/>
      <c r="F17" s="20"/>
    </row>
    <row r="18" spans="1:6" ht="15.75">
      <c r="A18" s="26" t="s">
        <v>48</v>
      </c>
      <c r="D18" s="6">
        <f>SUM(D12:D17)</f>
        <v>21520</v>
      </c>
      <c r="F18" s="7">
        <f>SUM(F12:F17)</f>
        <v>13058</v>
      </c>
    </row>
    <row r="19" ht="15.75">
      <c r="A19" s="26"/>
    </row>
    <row r="20" spans="1:6" ht="15.75">
      <c r="A20" s="26" t="s">
        <v>64</v>
      </c>
      <c r="D20" s="6">
        <v>75785</v>
      </c>
      <c r="F20" s="7">
        <v>62727</v>
      </c>
    </row>
    <row r="21" spans="1:4" ht="15.75">
      <c r="A21" s="26"/>
      <c r="D21" s="8"/>
    </row>
    <row r="22" spans="1:6" ht="16.5" thickBot="1">
      <c r="A22" s="26" t="s">
        <v>65</v>
      </c>
      <c r="D22" s="17">
        <f>SUM(D18:D21)</f>
        <v>97305</v>
      </c>
      <c r="F22" s="10">
        <f>SUM(F18:F21)</f>
        <v>75785</v>
      </c>
    </row>
    <row r="23" ht="16.5" thickTop="1"/>
    <row r="26" spans="1:6" ht="15.75">
      <c r="A26" s="2" t="s">
        <v>21</v>
      </c>
      <c r="D26" s="6">
        <v>1152</v>
      </c>
      <c r="F26" s="7">
        <v>563</v>
      </c>
    </row>
    <row r="27" spans="1:6" ht="15.75">
      <c r="A27" s="2" t="s">
        <v>46</v>
      </c>
      <c r="D27" s="6">
        <v>97607</v>
      </c>
      <c r="F27" s="7">
        <v>76398</v>
      </c>
    </row>
    <row r="28" spans="1:6" ht="15.75">
      <c r="A28" s="2" t="s">
        <v>14</v>
      </c>
      <c r="D28" s="6">
        <v>-278</v>
      </c>
      <c r="F28" s="7">
        <v>0</v>
      </c>
    </row>
    <row r="29" spans="4:6" ht="15.75">
      <c r="D29" s="8"/>
      <c r="F29" s="20"/>
    </row>
    <row r="30" spans="4:6" ht="15.75">
      <c r="D30" s="6">
        <f>SUM(D26:D29)</f>
        <v>98481</v>
      </c>
      <c r="F30" s="7">
        <f>SUM(F26:F29)</f>
        <v>76961</v>
      </c>
    </row>
    <row r="31" spans="1:6" ht="15.75">
      <c r="A31" s="2" t="s">
        <v>47</v>
      </c>
      <c r="D31" s="6">
        <v>-1176</v>
      </c>
      <c r="F31" s="7">
        <v>-1176</v>
      </c>
    </row>
    <row r="33" spans="4:6" ht="16.5" thickBot="1">
      <c r="D33" s="9">
        <f>SUM(D30:D32)</f>
        <v>97305</v>
      </c>
      <c r="F33" s="10">
        <f>SUM(F30:F32)</f>
        <v>75785</v>
      </c>
    </row>
    <row r="34" ht="16.5" thickTop="1"/>
  </sheetData>
  <printOptions/>
  <pageMargins left="0.7480314960629921" right="0.7480314960629921" top="0.5905511811023623" bottom="0.5905511811023623" header="0.3937007874015748" footer="0.3937007874015748"/>
  <pageSetup fitToHeight="1" fitToWidth="1" horizontalDpi="120" verticalDpi="120" orientation="portrait" paperSize="9" scale="87" r:id="rId1"/>
  <headerFooter alignWithMargins="0">
    <oddFooter>&amp;L&amp;"Times New Roman,Regular"&amp;12The accompanying notes form an integral part of the interim financial report.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 OPTOELECTRONICS (M) SDN </dc:creator>
  <cp:keywords/>
  <dc:description/>
  <cp:lastModifiedBy>PFA</cp:lastModifiedBy>
  <cp:lastPrinted>2002-11-08T07:41:07Z</cp:lastPrinted>
  <dcterms:created xsi:type="dcterms:W3CDTF">2002-10-24T08:00:37Z</dcterms:created>
  <dcterms:modified xsi:type="dcterms:W3CDTF">2002-11-08T07:41:22Z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