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<sst xmlns="http://schemas.openxmlformats.org/spreadsheetml/2006/main" count="51" uniqueCount="35">
  <si>
    <t>------------------</t>
  </si>
  <si>
    <t>P.I.E. INDUSTRIAL BERHAD ( COMPANY NO. : 424086-X )</t>
  </si>
  <si>
    <t>RM'000</t>
  </si>
  <si>
    <t>QUARTER</t>
  </si>
  <si>
    <t>PRECEDING</t>
  </si>
  <si>
    <t>CURRENT</t>
  </si>
  <si>
    <t>YEAR</t>
  </si>
  <si>
    <t>TO DATE</t>
  </si>
  <si>
    <t>CORRESPONDING</t>
  </si>
  <si>
    <t>PERIOD</t>
  </si>
  <si>
    <t>----------------------------------------------</t>
  </si>
  <si>
    <t>INDIVIDUAL PERIOD</t>
  </si>
  <si>
    <t>CUMULATIVE PERIOD</t>
  </si>
  <si>
    <t>Revenue</t>
  </si>
  <si>
    <t>UNAUDITED CONDENSED CONSOLIDATED INCOME STATEMENTS</t>
  </si>
  <si>
    <t>Cost of sales and services</t>
  </si>
  <si>
    <t>Gross profit</t>
  </si>
  <si>
    <t>Operating expenses</t>
  </si>
  <si>
    <t>Operating profit</t>
  </si>
  <si>
    <t>Interest income</t>
  </si>
  <si>
    <t>Interest expense</t>
  </si>
  <si>
    <t>Profit before taxation</t>
  </si>
  <si>
    <t>Tax expense</t>
  </si>
  <si>
    <t>Profit after taxation</t>
  </si>
  <si>
    <t>Minority interests</t>
  </si>
  <si>
    <t>Net profit for the period</t>
  </si>
  <si>
    <t>Basic earnings per ordinary share (sen)</t>
  </si>
  <si>
    <t>Diluted earnings per ordinary share (sen)</t>
  </si>
  <si>
    <t>Note</t>
  </si>
  <si>
    <t>-----------</t>
  </si>
  <si>
    <t>30/06/2003</t>
  </si>
  <si>
    <t>FOR THE 2ND. QUARTER ENDED 30 JUNE 2004</t>
  </si>
  <si>
    <t>30/06/2004</t>
  </si>
  <si>
    <t>Other income/ (expenses)</t>
  </si>
  <si>
    <t>The accompanying notes form an integral part of, and, should be read in conjuction with the latest annual financial statements, for the year ended 31/12/2003.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</si>
</sst>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00_);\(0.000\)"/>
    <numFmt numFmtId="166" formatCode="0.000"/>
  </numFmts>
  <fonts count="4">
    <font>
      <sz val="10"/>
      <name val="Arial"/>
      <family val="0"/>
    </font>
    <font>
      <sz val="11"/>
      <name val="Arial"/>
      <family val="2"/>
    </font>
    <font>
      <b/>
      <sz val="14"/>
      <name val="Bookman Old Style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Alignment="1" quotePrefix="1">
      <alignment/>
    </xf>
    <xf numFmtId="37" fontId="1" fillId="0" borderId="0" xfId="0" applyNumberFormat="1" applyFont="1" applyAlignment="1" quotePrefix="1">
      <alignment horizontal="center"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9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1" fillId="0" borderId="3" xfId="0" applyNumberFormat="1" applyFont="1" applyBorder="1" applyAlignment="1">
      <alignment/>
    </xf>
    <xf numFmtId="37" fontId="1" fillId="0" borderId="4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166" fontId="1" fillId="0" borderId="3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7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justify"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92"/>
  <sheetViews>
    <sheetView tabSelected="1" zoomScale="75" zoomScaleNormal="75" workbookViewId="0" topLeftCell="C34">
      <selection activeCell="D44" sqref="D44"/>
    </sheetView>
  </sheetViews>
  <sheetFormatPr defaultColWidth="9.140625" defaultRowHeight="12.75"/>
  <cols>
    <col min="1" max="1" width="3.7109375" style="12" customWidth="1"/>
    <col min="2" max="2" width="42.7109375" style="1" customWidth="1"/>
    <col min="3" max="3" width="9.7109375" style="2" customWidth="1"/>
    <col min="4" max="4" width="12.7109375" style="4" customWidth="1"/>
    <col min="5" max="5" width="5.7109375" style="4" customWidth="1"/>
    <col min="6" max="6" width="12.7109375" style="4" customWidth="1"/>
    <col min="7" max="7" width="5.7109375" style="4" customWidth="1"/>
    <col min="8" max="8" width="12.7109375" style="4" customWidth="1"/>
    <col min="9" max="9" width="5.7109375" style="4" customWidth="1"/>
    <col min="10" max="10" width="12.7109375" style="4" customWidth="1"/>
    <col min="11" max="99" width="8.8515625" style="1" customWidth="1"/>
  </cols>
  <sheetData>
    <row r="1" ht="18">
      <c r="A1" s="15" t="s">
        <v>1</v>
      </c>
    </row>
    <row r="2" ht="18">
      <c r="A2" s="15" t="s">
        <v>14</v>
      </c>
    </row>
    <row r="3" ht="18">
      <c r="A3" s="15" t="s">
        <v>31</v>
      </c>
    </row>
    <row r="4" ht="18">
      <c r="A4" s="15"/>
    </row>
    <row r="5" spans="1:99" s="10" customFormat="1" ht="14.25">
      <c r="A5" s="12"/>
      <c r="B5" s="8"/>
      <c r="C5" s="25"/>
      <c r="D5" s="9"/>
      <c r="E5" s="9"/>
      <c r="F5" s="9"/>
      <c r="G5" s="9"/>
      <c r="H5" s="9"/>
      <c r="I5" s="9"/>
      <c r="J5" s="9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</row>
    <row r="6" spans="1:99" s="11" customFormat="1" ht="14.25">
      <c r="A6" s="12"/>
      <c r="B6" s="1"/>
      <c r="C6" s="2"/>
      <c r="D6" s="28" t="s">
        <v>11</v>
      </c>
      <c r="E6" s="28"/>
      <c r="F6" s="28"/>
      <c r="G6" s="4"/>
      <c r="H6" s="28" t="s">
        <v>12</v>
      </c>
      <c r="I6" s="28"/>
      <c r="J6" s="2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s="11" customFormat="1" ht="14.25">
      <c r="A7" s="12"/>
      <c r="B7" s="1"/>
      <c r="C7" s="2"/>
      <c r="D7" s="29" t="s">
        <v>10</v>
      </c>
      <c r="E7" s="28"/>
      <c r="F7" s="28"/>
      <c r="G7" s="4"/>
      <c r="H7" s="29" t="s">
        <v>10</v>
      </c>
      <c r="I7" s="28"/>
      <c r="J7" s="2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6:10" ht="14.25">
      <c r="F8" s="4" t="s">
        <v>4</v>
      </c>
      <c r="J8" s="5" t="s">
        <v>4</v>
      </c>
    </row>
    <row r="9" spans="1:99" s="3" customFormat="1" ht="14.25">
      <c r="A9" s="12"/>
      <c r="B9" s="2"/>
      <c r="C9" s="2"/>
      <c r="D9" s="5" t="s">
        <v>5</v>
      </c>
      <c r="E9" s="5"/>
      <c r="F9" s="5" t="s">
        <v>6</v>
      </c>
      <c r="G9" s="5"/>
      <c r="H9" s="5" t="s">
        <v>5</v>
      </c>
      <c r="I9" s="5"/>
      <c r="J9" s="5" t="s">
        <v>6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</row>
    <row r="10" spans="1:99" s="3" customFormat="1" ht="14.25">
      <c r="A10" s="12"/>
      <c r="B10" s="2"/>
      <c r="C10" s="2"/>
      <c r="D10" s="5" t="s">
        <v>6</v>
      </c>
      <c r="E10" s="5"/>
      <c r="F10" s="5" t="s">
        <v>8</v>
      </c>
      <c r="G10" s="5"/>
      <c r="H10" s="5" t="s">
        <v>6</v>
      </c>
      <c r="I10" s="5"/>
      <c r="J10" s="5" t="s">
        <v>8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</row>
    <row r="11" spans="1:99" s="3" customFormat="1" ht="14.25">
      <c r="A11" s="12"/>
      <c r="B11" s="2"/>
      <c r="C11" s="2"/>
      <c r="D11" s="5" t="s">
        <v>3</v>
      </c>
      <c r="E11" s="5"/>
      <c r="F11" s="5" t="s">
        <v>3</v>
      </c>
      <c r="G11" s="5"/>
      <c r="H11" s="5" t="s">
        <v>7</v>
      </c>
      <c r="I11" s="5"/>
      <c r="J11" s="5" t="s">
        <v>9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</row>
    <row r="12" spans="1:99" s="3" customFormat="1" ht="14.25">
      <c r="A12" s="12"/>
      <c r="B12" s="2"/>
      <c r="C12" s="2"/>
      <c r="D12" s="26" t="s">
        <v>32</v>
      </c>
      <c r="E12" s="5"/>
      <c r="F12" s="26" t="s">
        <v>30</v>
      </c>
      <c r="G12" s="5"/>
      <c r="H12" s="26" t="s">
        <v>32</v>
      </c>
      <c r="I12" s="5"/>
      <c r="J12" s="26" t="s">
        <v>30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</row>
    <row r="13" spans="1:99" s="3" customFormat="1" ht="14.25">
      <c r="A13" s="12"/>
      <c r="B13" s="2"/>
      <c r="C13" s="2" t="s">
        <v>28</v>
      </c>
      <c r="D13" s="5" t="s">
        <v>2</v>
      </c>
      <c r="E13" s="5"/>
      <c r="F13" s="26" t="s">
        <v>2</v>
      </c>
      <c r="G13" s="5"/>
      <c r="H13" s="5" t="s">
        <v>2</v>
      </c>
      <c r="I13" s="5"/>
      <c r="J13" s="26" t="s">
        <v>2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</row>
    <row r="14" spans="3:10" ht="14.25">
      <c r="C14" s="13" t="s">
        <v>29</v>
      </c>
      <c r="D14" s="7" t="s">
        <v>0</v>
      </c>
      <c r="E14" s="7"/>
      <c r="F14" s="7" t="s">
        <v>0</v>
      </c>
      <c r="G14" s="7"/>
      <c r="H14" s="7" t="s">
        <v>0</v>
      </c>
      <c r="I14" s="6"/>
      <c r="J14" s="7" t="s">
        <v>0</v>
      </c>
    </row>
    <row r="15" ht="4.5" customHeight="1"/>
    <row r="16" ht="14.25">
      <c r="A16" s="2"/>
    </row>
    <row r="17" spans="1:10" ht="14.25">
      <c r="A17" s="2"/>
      <c r="B17" s="1" t="s">
        <v>13</v>
      </c>
      <c r="C17" s="2">
        <v>8</v>
      </c>
      <c r="D17" s="4">
        <v>39991</v>
      </c>
      <c r="F17" s="4">
        <v>27808</v>
      </c>
      <c r="H17" s="4">
        <v>69108</v>
      </c>
      <c r="J17" s="4">
        <v>53117</v>
      </c>
    </row>
    <row r="18" ht="14.25">
      <c r="A18" s="2"/>
    </row>
    <row r="19" spans="1:10" ht="14.25">
      <c r="A19" s="2"/>
      <c r="B19" s="1" t="s">
        <v>15</v>
      </c>
      <c r="D19" s="17">
        <v>35181</v>
      </c>
      <c r="E19" s="17"/>
      <c r="F19" s="17">
        <v>22893</v>
      </c>
      <c r="H19" s="17">
        <v>60884</v>
      </c>
      <c r="I19" s="17"/>
      <c r="J19" s="17">
        <v>45632</v>
      </c>
    </row>
    <row r="20" ht="14.25">
      <c r="A20" s="2"/>
    </row>
    <row r="21" spans="1:10" ht="14.25">
      <c r="A21" s="2"/>
      <c r="B21" s="1" t="s">
        <v>16</v>
      </c>
      <c r="D21" s="4">
        <f>D17-D19</f>
        <v>4810</v>
      </c>
      <c r="F21" s="4">
        <f>F17-F19</f>
        <v>4915</v>
      </c>
      <c r="H21" s="4">
        <f>H17-H19</f>
        <v>8224</v>
      </c>
      <c r="J21" s="4">
        <f>J17-J19</f>
        <v>7485</v>
      </c>
    </row>
    <row r="22" ht="14.25">
      <c r="A22" s="2"/>
    </row>
    <row r="23" spans="1:10" ht="14.25">
      <c r="A23" s="2"/>
      <c r="B23" s="1" t="s">
        <v>17</v>
      </c>
      <c r="D23" s="17">
        <v>1935</v>
      </c>
      <c r="E23" s="17"/>
      <c r="F23" s="17">
        <v>1767</v>
      </c>
      <c r="H23" s="17">
        <v>4508</v>
      </c>
      <c r="I23" s="17"/>
      <c r="J23" s="17">
        <v>4128</v>
      </c>
    </row>
    <row r="24" ht="14.25">
      <c r="A24" s="2"/>
    </row>
    <row r="25" spans="1:10" ht="14.25">
      <c r="A25" s="2"/>
      <c r="B25" s="1" t="s">
        <v>18</v>
      </c>
      <c r="D25" s="4">
        <f>D21-D23</f>
        <v>2875</v>
      </c>
      <c r="F25" s="4">
        <f>F21-F23</f>
        <v>3148</v>
      </c>
      <c r="H25" s="4">
        <f>H21-H23</f>
        <v>3716</v>
      </c>
      <c r="J25" s="4">
        <f>J21-J23</f>
        <v>3357</v>
      </c>
    </row>
    <row r="26" ht="14.25">
      <c r="A26" s="2"/>
    </row>
    <row r="27" spans="1:10" ht="14.25">
      <c r="A27" s="2"/>
      <c r="B27" s="1" t="s">
        <v>19</v>
      </c>
      <c r="D27" s="4">
        <v>143</v>
      </c>
      <c r="F27" s="4">
        <v>243</v>
      </c>
      <c r="H27" s="4">
        <v>271</v>
      </c>
      <c r="J27" s="4">
        <v>395</v>
      </c>
    </row>
    <row r="28" spans="1:10" ht="14.25">
      <c r="A28" s="2"/>
      <c r="B28" s="1" t="s">
        <v>20</v>
      </c>
      <c r="D28" s="4">
        <v>-49</v>
      </c>
      <c r="F28" s="4">
        <v>-37</v>
      </c>
      <c r="H28" s="4">
        <v>-66</v>
      </c>
      <c r="J28" s="4">
        <v>-62</v>
      </c>
    </row>
    <row r="29" spans="1:10" ht="14.25">
      <c r="A29" s="2"/>
      <c r="B29" s="1" t="s">
        <v>33</v>
      </c>
      <c r="D29" s="17">
        <v>617</v>
      </c>
      <c r="F29" s="17">
        <v>-497</v>
      </c>
      <c r="H29" s="17">
        <v>1321</v>
      </c>
      <c r="J29" s="17">
        <v>-386</v>
      </c>
    </row>
    <row r="30" ht="14.25">
      <c r="A30" s="2"/>
    </row>
    <row r="31" spans="1:10" ht="14.25">
      <c r="A31" s="2"/>
      <c r="B31" s="1" t="s">
        <v>21</v>
      </c>
      <c r="C31" s="2">
        <v>8</v>
      </c>
      <c r="D31" s="4">
        <f>SUM(D25:D29)</f>
        <v>3586</v>
      </c>
      <c r="F31" s="4">
        <f>SUM(F25:F29)</f>
        <v>2857</v>
      </c>
      <c r="H31" s="4">
        <f>SUM(H25:H29)</f>
        <v>5242</v>
      </c>
      <c r="J31" s="4">
        <f>SUM(J25:J29)</f>
        <v>3304</v>
      </c>
    </row>
    <row r="32" ht="14.25">
      <c r="A32" s="2"/>
    </row>
    <row r="33" spans="1:10" ht="14.25">
      <c r="A33" s="2"/>
      <c r="B33" s="1" t="s">
        <v>22</v>
      </c>
      <c r="C33" s="2">
        <v>17</v>
      </c>
      <c r="D33" s="17">
        <v>-1003</v>
      </c>
      <c r="E33" s="17"/>
      <c r="F33" s="17">
        <v>-837</v>
      </c>
      <c r="H33" s="17">
        <v>-1588</v>
      </c>
      <c r="I33" s="17"/>
      <c r="J33" s="17">
        <v>-1060</v>
      </c>
    </row>
    <row r="34" ht="14.25">
      <c r="A34" s="2"/>
    </row>
    <row r="35" spans="1:10" ht="14.25">
      <c r="A35" s="2"/>
      <c r="B35" s="1" t="s">
        <v>23</v>
      </c>
      <c r="D35" s="4">
        <f>SUM(D31:D33)</f>
        <v>2583</v>
      </c>
      <c r="F35" s="4">
        <f>SUM(F31:F33)</f>
        <v>2020</v>
      </c>
      <c r="H35" s="4">
        <f>SUM(H31:H33)</f>
        <v>3654</v>
      </c>
      <c r="J35" s="4">
        <f>SUM(J31:J33)</f>
        <v>2244</v>
      </c>
    </row>
    <row r="36" ht="14.25">
      <c r="A36" s="2"/>
    </row>
    <row r="37" spans="1:10" ht="14.25">
      <c r="A37" s="2"/>
      <c r="B37" s="1" t="s">
        <v>24</v>
      </c>
      <c r="D37" s="4">
        <v>0</v>
      </c>
      <c r="F37" s="4">
        <v>0</v>
      </c>
      <c r="H37" s="4">
        <v>0</v>
      </c>
      <c r="J37" s="4">
        <v>0</v>
      </c>
    </row>
    <row r="38" spans="1:10" ht="14.25">
      <c r="A38" s="2"/>
      <c r="D38" s="18"/>
      <c r="E38" s="18"/>
      <c r="F38" s="18"/>
      <c r="H38" s="18"/>
      <c r="I38" s="18"/>
      <c r="J38" s="18"/>
    </row>
    <row r="39" spans="1:10" ht="15" thickBot="1">
      <c r="A39" s="2"/>
      <c r="B39" s="1" t="s">
        <v>25</v>
      </c>
      <c r="D39" s="19">
        <f>SUM(D35:D37)</f>
        <v>2583</v>
      </c>
      <c r="E39" s="19"/>
      <c r="F39" s="19">
        <f>SUM(F35:F37)</f>
        <v>2020</v>
      </c>
      <c r="H39" s="19">
        <f>SUM(H35:H37)</f>
        <v>3654</v>
      </c>
      <c r="I39" s="19"/>
      <c r="J39" s="19">
        <f>SUM(J35:J37)</f>
        <v>2244</v>
      </c>
    </row>
    <row r="40" ht="14.25">
      <c r="A40" s="2"/>
    </row>
    <row r="41" spans="1:10" ht="15" thickBot="1">
      <c r="A41" s="2"/>
      <c r="B41" s="1" t="s">
        <v>26</v>
      </c>
      <c r="C41" s="2">
        <v>25</v>
      </c>
      <c r="D41" s="21">
        <v>4.249</v>
      </c>
      <c r="E41" s="19"/>
      <c r="F41" s="21">
        <f>(F39/60000)*100</f>
        <v>3.3666666666666663</v>
      </c>
      <c r="H41" s="23">
        <v>6.046</v>
      </c>
      <c r="I41" s="19"/>
      <c r="J41" s="23">
        <f>(J39/60000)*100</f>
        <v>3.74</v>
      </c>
    </row>
    <row r="42" spans="1:10" ht="14.25">
      <c r="A42" s="2"/>
      <c r="D42" s="22"/>
      <c r="E42" s="20"/>
      <c r="F42" s="22"/>
      <c r="H42" s="24"/>
      <c r="J42" s="24"/>
    </row>
    <row r="43" spans="1:10" ht="15" thickBot="1">
      <c r="A43" s="2"/>
      <c r="B43" s="1" t="s">
        <v>27</v>
      </c>
      <c r="C43" s="2">
        <v>25</v>
      </c>
      <c r="D43" s="21">
        <v>4.199</v>
      </c>
      <c r="E43" s="19"/>
      <c r="F43" s="21">
        <f>F41</f>
        <v>3.3666666666666663</v>
      </c>
      <c r="H43" s="23">
        <v>5.974</v>
      </c>
      <c r="I43" s="19"/>
      <c r="J43" s="23">
        <f>J41</f>
        <v>3.74</v>
      </c>
    </row>
    <row r="44" ht="14.25">
      <c r="A44" s="2"/>
    </row>
    <row r="45" ht="14.25">
      <c r="A45" s="2"/>
    </row>
    <row r="46" ht="14.25">
      <c r="A46" s="2"/>
    </row>
    <row r="47" spans="1:10" ht="13.5" customHeight="1">
      <c r="A47" s="2"/>
      <c r="B47" s="27" t="s">
        <v>34</v>
      </c>
      <c r="C47" s="27"/>
      <c r="D47" s="27"/>
      <c r="E47" s="27"/>
      <c r="F47" s="27"/>
      <c r="G47" s="27"/>
      <c r="H47" s="27"/>
      <c r="I47" s="27"/>
      <c r="J47" s="27"/>
    </row>
    <row r="48" spans="1:10" ht="14.25">
      <c r="A48" s="2"/>
      <c r="B48" s="27"/>
      <c r="C48" s="27"/>
      <c r="D48" s="27"/>
      <c r="E48" s="27"/>
      <c r="F48" s="27"/>
      <c r="G48" s="27"/>
      <c r="H48" s="27"/>
      <c r="I48" s="27"/>
      <c r="J48" s="27"/>
    </row>
    <row r="49" ht="14.25">
      <c r="A49" s="2"/>
    </row>
    <row r="50" ht="14.25">
      <c r="A50" s="2"/>
    </row>
    <row r="51" ht="14.25">
      <c r="A51" s="2"/>
    </row>
    <row r="52" ht="14.25">
      <c r="A52" s="2"/>
    </row>
    <row r="53" ht="14.25">
      <c r="A53" s="2"/>
    </row>
    <row r="54" ht="14.25">
      <c r="A54" s="2"/>
    </row>
    <row r="55" ht="14.25">
      <c r="A55" s="2"/>
    </row>
    <row r="56" ht="14.25">
      <c r="A56" s="2"/>
    </row>
    <row r="57" ht="14.25">
      <c r="A57" s="2"/>
    </row>
    <row r="58" ht="14.25">
      <c r="A58" s="2"/>
    </row>
    <row r="59" ht="14.25">
      <c r="A59" s="2"/>
    </row>
    <row r="60" ht="14.25">
      <c r="A60" s="2"/>
    </row>
    <row r="61" ht="14.25">
      <c r="A61" s="2"/>
    </row>
    <row r="62" ht="14.25">
      <c r="A62" s="2"/>
    </row>
    <row r="63" ht="14.25">
      <c r="A63" s="2"/>
    </row>
    <row r="64" ht="14.25">
      <c r="A64" s="2"/>
    </row>
    <row r="65" ht="14.25">
      <c r="A65" s="2"/>
    </row>
    <row r="66" ht="14.25">
      <c r="A66" s="2"/>
    </row>
    <row r="67" ht="14.25">
      <c r="A67" s="2"/>
    </row>
    <row r="68" spans="1:10" ht="14.25">
      <c r="A68" s="2"/>
      <c r="D68" s="14"/>
      <c r="F68" s="14"/>
      <c r="H68" s="14"/>
      <c r="J68" s="14"/>
    </row>
    <row r="69" ht="14.25">
      <c r="A69" s="2"/>
    </row>
    <row r="70" ht="14.25">
      <c r="A70" s="2"/>
    </row>
    <row r="71" ht="14.25">
      <c r="A71" s="2"/>
    </row>
    <row r="72" ht="14.25">
      <c r="A72" s="2"/>
    </row>
    <row r="73" spans="1:10" ht="14.25">
      <c r="A73" s="2"/>
      <c r="D73" s="16"/>
      <c r="F73" s="16"/>
      <c r="H73" s="16"/>
      <c r="J73" s="16"/>
    </row>
    <row r="74" ht="14.25">
      <c r="A74" s="2"/>
    </row>
    <row r="75" ht="14.25">
      <c r="A75" s="2"/>
    </row>
    <row r="76" spans="1:10" ht="14.25">
      <c r="A76" s="2"/>
      <c r="D76" s="16"/>
      <c r="F76" s="16"/>
      <c r="H76" s="16"/>
      <c r="J76" s="16"/>
    </row>
    <row r="77" ht="14.25">
      <c r="A77" s="2"/>
    </row>
    <row r="78" ht="14.25">
      <c r="A78" s="2"/>
    </row>
    <row r="79" ht="14.25">
      <c r="A79" s="2"/>
    </row>
    <row r="80" ht="14.25">
      <c r="A80" s="2"/>
    </row>
    <row r="81" ht="14.25">
      <c r="A81" s="2"/>
    </row>
    <row r="82" ht="14.25">
      <c r="A82" s="2"/>
    </row>
    <row r="83" ht="14.25">
      <c r="A83" s="2"/>
    </row>
    <row r="84" ht="14.25">
      <c r="A84" s="2"/>
    </row>
    <row r="85" ht="14.25">
      <c r="A85" s="2"/>
    </row>
    <row r="86" ht="14.25">
      <c r="A86" s="2"/>
    </row>
    <row r="87" ht="14.25">
      <c r="A87" s="2"/>
    </row>
    <row r="88" ht="14.25">
      <c r="A88" s="2"/>
    </row>
    <row r="89" ht="14.25">
      <c r="A89" s="2"/>
    </row>
    <row r="90" ht="14.25">
      <c r="A90" s="2"/>
    </row>
    <row r="91" ht="14.25">
      <c r="A91" s="2"/>
    </row>
    <row r="92" ht="14.25">
      <c r="A92" s="2"/>
    </row>
  </sheetData>
  <mergeCells count="5">
    <mergeCell ref="B47:J48"/>
    <mergeCell ref="D6:F6"/>
    <mergeCell ref="H6:J6"/>
    <mergeCell ref="H7:J7"/>
    <mergeCell ref="D7:F7"/>
  </mergeCells>
  <printOptions/>
  <pageMargins left="0.75" right="0.5" top="0.5" bottom="0.5" header="0.5" footer="0.5"/>
  <pageSetup fitToHeight="1" fitToWidth="1" horizontalDpi="360" verticalDpi="36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PFA Corporate Services</cp:lastModifiedBy>
  <cp:lastPrinted>2004-07-09T05:31:08Z</cp:lastPrinted>
  <dcterms:created xsi:type="dcterms:W3CDTF">2000-06-16T03:40:39Z</dcterms:created>
  <dcterms:modified xsi:type="dcterms:W3CDTF">2004-07-19T04:48:28Z</dcterms:modified>
  <cp:category/>
  <cp:version/>
  <cp:contentType/>
  <cp:contentStatus/>
</cp:coreProperties>
</file>