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9408" windowHeight="48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<sst xmlns="http://schemas.openxmlformats.org/spreadsheetml/2006/main" count="65" uniqueCount="46">
  <si>
    <t>------------------</t>
  </si>
  <si>
    <t>FIXED ASSETS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</si>
  <si>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</si>
  <si>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</si>
  <si>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</si>
  <si>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</si>
  <si>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</si>
  <si>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</si>
  <si>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>==========</t>
  </si>
  <si>
    <t>SHARE CAPITAL</t>
  </si>
  <si>
    <t>P.I.E. INDUSTRIAL BERHAD ( COMPANY NO. : 424086-X )</t>
  </si>
  <si>
    <t>RM'000</t>
  </si>
  <si>
    <t>AS AT END</t>
  </si>
  <si>
    <t>OF CURRENT</t>
  </si>
  <si>
    <t>QUARTER</t>
  </si>
  <si>
    <t>FINANCIAL</t>
  </si>
  <si>
    <t>YEAR END</t>
  </si>
  <si>
    <t>PRECEDING</t>
  </si>
  <si>
    <t>AS AT</t>
  </si>
  <si>
    <t>NET TANGIBLE ASSETS</t>
  </si>
  <si>
    <t>NET TANGIBLE ASSETS PER SHARE (RM)</t>
  </si>
  <si>
    <t>Short-term deposits with licensed banks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</si>
  <si>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</si>
  <si>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</si>
  <si>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</si>
  <si>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</si>
  <si>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</si>
  <si>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Trade payables</t>
  </si>
  <si>
    <t>Other payables and accruals</t>
  </si>
  <si>
    <t>Amount owing to ultimate holding company</t>
  </si>
  <si>
    <t>Amount owing to related companies</t>
  </si>
  <si>
    <t>Amount owing to directors</t>
  </si>
  <si>
    <t>Tax liabilities</t>
  </si>
  <si>
    <t>Bank borrowings</t>
  </si>
  <si>
    <t>DEFERRED TAX LIABILITIES</t>
  </si>
  <si>
    <t>SHAREHOLDERS' EQUITY</t>
  </si>
  <si>
    <t>Short-term investment</t>
  </si>
  <si>
    <t>RESERVES</t>
  </si>
  <si>
    <t>Note</t>
  </si>
  <si>
    <t>---------</t>
  </si>
  <si>
    <t>UNAUDITED CONDENSED CONSOLIDATED BALANCE SHEET</t>
  </si>
  <si>
    <t>The accompanying notes form an integral part of, and, should be read in conjuction with the latest annual financial statements.</t>
  </si>
  <si>
    <t>AS AT 31 MARCH 2003</t>
  </si>
  <si>
    <t>31/03/2003</t>
  </si>
  <si>
    <t>31/12/2002</t>
  </si>
  <si>
    <t>RESTATED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</si>
</sst>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b/>
      <sz val="8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9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2"/>
  <sheetViews>
    <sheetView tabSelected="1" workbookViewId="0" topLeftCell="B46">
      <selection activeCell="F60" sqref="F60"/>
    </sheetView>
  </sheetViews>
  <sheetFormatPr defaultColWidth="9.140625" defaultRowHeight="12.75"/>
  <cols>
    <col min="1" max="1" width="3.7109375" style="1" customWidth="1"/>
    <col min="2" max="2" width="42.7109375" style="1" customWidth="1"/>
    <col min="3" max="3" width="7.421875" style="3" customWidth="1"/>
    <col min="4" max="4" width="14.28125" style="6" customWidth="1"/>
    <col min="5" max="5" width="5.421875" style="6" customWidth="1"/>
    <col min="6" max="6" width="12.7109375" style="6" customWidth="1"/>
    <col min="7" max="95" width="8.8515625" style="1" customWidth="1"/>
  </cols>
  <sheetData>
    <row r="1" ht="18">
      <c r="A1" s="5" t="s">
        <v>10</v>
      </c>
    </row>
    <row r="2" ht="18">
      <c r="A2" s="5" t="s">
        <v>40</v>
      </c>
    </row>
    <row r="3" ht="18">
      <c r="A3" s="5" t="s">
        <v>42</v>
      </c>
    </row>
    <row r="4" spans="1:95" s="13" customFormat="1" ht="3" customHeight="1">
      <c r="A4" s="10"/>
      <c r="B4" s="11"/>
      <c r="C4" s="15"/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</row>
    <row r="5" spans="1:95" s="13" customFormat="1" ht="13.5" customHeight="1">
      <c r="A5" s="10"/>
      <c r="B5" s="11"/>
      <c r="C5" s="15"/>
      <c r="D5" s="12"/>
      <c r="E5" s="12"/>
      <c r="F5" s="7" t="s">
        <v>45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</row>
    <row r="6" spans="1:6" ht="13.5">
      <c r="A6" s="2"/>
      <c r="F6" s="7" t="s">
        <v>18</v>
      </c>
    </row>
    <row r="7" spans="1:95" s="4" customFormat="1" ht="13.5">
      <c r="A7" s="3"/>
      <c r="B7" s="3"/>
      <c r="C7" s="3"/>
      <c r="D7" s="7" t="s">
        <v>12</v>
      </c>
      <c r="E7" s="7"/>
      <c r="F7" s="7" t="s">
        <v>17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s="4" customFormat="1" ht="13.5">
      <c r="A8" s="3"/>
      <c r="B8" s="3"/>
      <c r="C8" s="3"/>
      <c r="D8" s="7" t="s">
        <v>13</v>
      </c>
      <c r="E8" s="7"/>
      <c r="F8" s="7" t="s">
        <v>15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s="4" customFormat="1" ht="13.5">
      <c r="A9" s="3"/>
      <c r="B9" s="3"/>
      <c r="C9" s="3"/>
      <c r="D9" s="7" t="s">
        <v>14</v>
      </c>
      <c r="E9" s="7"/>
      <c r="F9" s="7" t="s">
        <v>16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s="4" customFormat="1" ht="13.5">
      <c r="A10" s="3"/>
      <c r="B10" s="3"/>
      <c r="C10" s="3"/>
      <c r="D10" s="7" t="s">
        <v>43</v>
      </c>
      <c r="E10" s="7"/>
      <c r="F10" s="7" t="s">
        <v>44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spans="1:95" s="4" customFormat="1" ht="13.5">
      <c r="A11" s="3"/>
      <c r="B11" s="3"/>
      <c r="C11" s="3" t="s">
        <v>38</v>
      </c>
      <c r="D11" s="7" t="s">
        <v>11</v>
      </c>
      <c r="E11" s="7"/>
      <c r="F11" s="7" t="s">
        <v>11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</row>
    <row r="12" spans="3:6" ht="13.5">
      <c r="C12" s="16" t="s">
        <v>39</v>
      </c>
      <c r="D12" s="9" t="s">
        <v>0</v>
      </c>
      <c r="E12" s="8"/>
      <c r="F12" s="9" t="s">
        <v>0</v>
      </c>
    </row>
    <row r="13" spans="3:6" s="1" customFormat="1" ht="4.5" customHeight="1">
      <c r="C13" s="3"/>
      <c r="D13" s="6"/>
      <c r="E13" s="6"/>
      <c r="F13" s="6"/>
    </row>
    <row r="14" spans="1:6" ht="13.5">
      <c r="A14" s="1" t="s">
        <v>1</v>
      </c>
      <c r="C14" s="3">
        <v>9</v>
      </c>
      <c r="D14" s="6">
        <v>42469</v>
      </c>
      <c r="F14" s="6">
        <v>43810</v>
      </c>
    </row>
    <row r="15" ht="4.5" customHeight="1"/>
    <row r="16" ht="13.5">
      <c r="A16" s="1" t="s">
        <v>2</v>
      </c>
    </row>
    <row r="17" spans="2:6" ht="13.5">
      <c r="B17" s="1" t="s">
        <v>23</v>
      </c>
      <c r="D17" s="6">
        <v>19178</v>
      </c>
      <c r="F17" s="6">
        <v>20647</v>
      </c>
    </row>
    <row r="18" spans="2:6" ht="13.5">
      <c r="B18" s="1" t="s">
        <v>22</v>
      </c>
      <c r="D18" s="6">
        <v>12383</v>
      </c>
      <c r="F18" s="6">
        <v>15386</v>
      </c>
    </row>
    <row r="19" spans="2:6" ht="13.5">
      <c r="B19" s="1" t="s">
        <v>24</v>
      </c>
      <c r="D19" s="6">
        <v>5826</v>
      </c>
      <c r="F19" s="6">
        <v>5797</v>
      </c>
    </row>
    <row r="20" spans="2:6" ht="13.5">
      <c r="B20" s="1" t="s">
        <v>25</v>
      </c>
      <c r="D20" s="6">
        <v>0</v>
      </c>
      <c r="F20" s="6">
        <v>1</v>
      </c>
    </row>
    <row r="21" spans="2:6" ht="13.5">
      <c r="B21" s="1" t="s">
        <v>26</v>
      </c>
      <c r="D21" s="6">
        <v>3423</v>
      </c>
      <c r="F21" s="6">
        <v>3943</v>
      </c>
    </row>
    <row r="22" spans="2:6" ht="13.5">
      <c r="B22" s="1" t="s">
        <v>36</v>
      </c>
      <c r="C22" s="3">
        <v>19</v>
      </c>
      <c r="D22" s="6">
        <v>15224</v>
      </c>
      <c r="F22" s="6">
        <v>15224</v>
      </c>
    </row>
    <row r="23" spans="2:6" ht="13.5">
      <c r="B23" s="1" t="s">
        <v>21</v>
      </c>
      <c r="D23" s="6">
        <v>41609</v>
      </c>
      <c r="F23" s="6">
        <v>43204</v>
      </c>
    </row>
    <row r="24" spans="2:6" ht="13.5">
      <c r="B24" s="1" t="s">
        <v>3</v>
      </c>
      <c r="D24" s="6">
        <v>10525</v>
      </c>
      <c r="F24" s="6">
        <v>5439</v>
      </c>
    </row>
    <row r="25" spans="4:6" ht="9.75" customHeight="1">
      <c r="D25" s="9" t="s">
        <v>0</v>
      </c>
      <c r="E25" s="8"/>
      <c r="F25" s="9" t="s">
        <v>0</v>
      </c>
    </row>
    <row r="26" spans="2:6" ht="13.5">
      <c r="B26" s="1" t="s">
        <v>4</v>
      </c>
      <c r="D26" s="6">
        <f>SUM(D17:D24)</f>
        <v>108168</v>
      </c>
      <c r="F26" s="6">
        <f>SUM(F17:F24)</f>
        <v>109641</v>
      </c>
    </row>
    <row r="27" spans="4:6" ht="9.75" customHeight="1">
      <c r="D27" s="9" t="s">
        <v>0</v>
      </c>
      <c r="E27" s="8"/>
      <c r="F27" s="9" t="s">
        <v>0</v>
      </c>
    </row>
    <row r="28" ht="13.5">
      <c r="A28" s="1" t="s">
        <v>5</v>
      </c>
    </row>
    <row r="29" spans="2:6" ht="13.5">
      <c r="B29" s="1" t="s">
        <v>27</v>
      </c>
      <c r="D29" s="6">
        <v>6524</v>
      </c>
      <c r="F29" s="6">
        <v>6714</v>
      </c>
    </row>
    <row r="30" spans="2:6" ht="13.5">
      <c r="B30" s="1" t="s">
        <v>28</v>
      </c>
      <c r="D30" s="6">
        <v>1274</v>
      </c>
      <c r="F30" s="6">
        <v>2926</v>
      </c>
    </row>
    <row r="31" spans="2:6" ht="13.5">
      <c r="B31" s="1" t="s">
        <v>29</v>
      </c>
      <c r="D31" s="6">
        <v>0</v>
      </c>
      <c r="F31" s="6">
        <v>149</v>
      </c>
    </row>
    <row r="32" spans="2:6" ht="13.5">
      <c r="B32" s="1" t="s">
        <v>30</v>
      </c>
      <c r="D32" s="6">
        <v>506</v>
      </c>
      <c r="F32" s="6">
        <v>355</v>
      </c>
    </row>
    <row r="33" spans="2:6" ht="13.5">
      <c r="B33" s="1" t="s">
        <v>31</v>
      </c>
      <c r="D33" s="6">
        <v>0</v>
      </c>
      <c r="F33" s="6">
        <v>6</v>
      </c>
    </row>
    <row r="34" spans="2:6" ht="13.5">
      <c r="B34" s="1" t="s">
        <v>32</v>
      </c>
      <c r="D34" s="6">
        <v>761</v>
      </c>
      <c r="F34" s="6">
        <v>7</v>
      </c>
    </row>
    <row r="35" spans="2:6" ht="13.5">
      <c r="B35" s="1" t="s">
        <v>33</v>
      </c>
      <c r="C35" s="3">
        <v>22</v>
      </c>
      <c r="D35" s="6">
        <v>10833</v>
      </c>
      <c r="F35" s="6">
        <v>12795</v>
      </c>
    </row>
    <row r="36" spans="4:6" ht="9.75" customHeight="1">
      <c r="D36" s="9" t="s">
        <v>0</v>
      </c>
      <c r="E36" s="8"/>
      <c r="F36" s="9" t="s">
        <v>0</v>
      </c>
    </row>
    <row r="37" spans="2:6" ht="13.5">
      <c r="B37" s="1" t="s">
        <v>6</v>
      </c>
      <c r="D37" s="6">
        <f>SUM(D29:D36)</f>
        <v>19898</v>
      </c>
      <c r="F37" s="6">
        <f>SUM(F29:F35)</f>
        <v>22952</v>
      </c>
    </row>
    <row r="38" spans="4:6" ht="9.75" customHeight="1">
      <c r="D38" s="9" t="s">
        <v>0</v>
      </c>
      <c r="E38" s="8"/>
      <c r="F38" s="9" t="s">
        <v>0</v>
      </c>
    </row>
    <row r="39" ht="4.5" customHeight="1"/>
    <row r="40" spans="1:6" ht="13.5">
      <c r="A40" s="1" t="s">
        <v>7</v>
      </c>
      <c r="D40" s="6">
        <f>D26-D37</f>
        <v>88270</v>
      </c>
      <c r="F40" s="6">
        <f>F26-F37</f>
        <v>86689</v>
      </c>
    </row>
    <row r="41" spans="4:6" ht="9.75" customHeight="1">
      <c r="D41" s="9" t="s">
        <v>0</v>
      </c>
      <c r="E41" s="8"/>
      <c r="F41" s="9" t="s">
        <v>0</v>
      </c>
    </row>
    <row r="42" spans="4:6" ht="13.5">
      <c r="D42" s="6">
        <f>D14+D40</f>
        <v>130739</v>
      </c>
      <c r="F42" s="6">
        <f>F14+F40</f>
        <v>130499</v>
      </c>
    </row>
    <row r="43" spans="4:6" ht="9.75" customHeight="1">
      <c r="D43" s="9" t="s">
        <v>8</v>
      </c>
      <c r="E43" s="8"/>
      <c r="F43" s="9" t="s">
        <v>8</v>
      </c>
    </row>
    <row r="44" ht="9.75" customHeight="1"/>
    <row r="45" spans="1:6" ht="13.5">
      <c r="A45" s="1" t="s">
        <v>9</v>
      </c>
      <c r="D45" s="6">
        <v>60000</v>
      </c>
      <c r="F45" s="6">
        <v>60000</v>
      </c>
    </row>
    <row r="46" ht="9" customHeight="1"/>
    <row r="47" spans="1:6" ht="13.5">
      <c r="A47" s="17" t="s">
        <v>37</v>
      </c>
      <c r="B47" s="17"/>
      <c r="D47" s="6">
        <v>66688</v>
      </c>
      <c r="F47" s="6">
        <v>66448</v>
      </c>
    </row>
    <row r="48" ht="9.75" customHeight="1"/>
    <row r="49" spans="4:6" ht="9.75" customHeight="1">
      <c r="D49" s="8" t="s">
        <v>0</v>
      </c>
      <c r="E49" s="8"/>
      <c r="F49" s="8" t="s">
        <v>0</v>
      </c>
    </row>
    <row r="50" spans="1:6" ht="13.5">
      <c r="A50" s="1" t="s">
        <v>35</v>
      </c>
      <c r="D50" s="6">
        <f>SUM(D45:D48)</f>
        <v>126688</v>
      </c>
      <c r="F50" s="6">
        <f>SUM(F45:F48)</f>
        <v>126448</v>
      </c>
    </row>
    <row r="51" ht="9.75" customHeight="1"/>
    <row r="52" spans="1:6" ht="13.5">
      <c r="A52" s="1" t="s">
        <v>34</v>
      </c>
      <c r="D52" s="6">
        <v>4051</v>
      </c>
      <c r="F52" s="6">
        <v>4051</v>
      </c>
    </row>
    <row r="53" spans="4:6" ht="9.75" customHeight="1">
      <c r="D53" s="9" t="s">
        <v>0</v>
      </c>
      <c r="E53" s="8"/>
      <c r="F53" s="9" t="s">
        <v>0</v>
      </c>
    </row>
    <row r="54" spans="4:6" ht="13.5">
      <c r="D54" s="6">
        <f>SUM(D50:D52)</f>
        <v>130739</v>
      </c>
      <c r="F54" s="6">
        <f>SUM(F50:F52)</f>
        <v>130499</v>
      </c>
    </row>
    <row r="55" spans="4:6" ht="9.75" customHeight="1">
      <c r="D55" s="8" t="s">
        <v>8</v>
      </c>
      <c r="E55" s="8"/>
      <c r="F55" s="8" t="s">
        <v>8</v>
      </c>
    </row>
    <row r="56" ht="9.75" customHeight="1"/>
    <row r="57" spans="1:6" ht="13.5">
      <c r="A57" s="1" t="s">
        <v>19</v>
      </c>
      <c r="D57" s="6">
        <f>D50</f>
        <v>126688</v>
      </c>
      <c r="F57" s="6">
        <f>F50</f>
        <v>126448</v>
      </c>
    </row>
    <row r="59" spans="1:6" ht="13.5">
      <c r="A59" s="1" t="s">
        <v>20</v>
      </c>
      <c r="D59" s="14">
        <f>D57/D45</f>
        <v>2.111466666666667</v>
      </c>
      <c r="E59" s="14"/>
      <c r="F59" s="14">
        <f>F57/F45</f>
        <v>2.107466666666667</v>
      </c>
    </row>
    <row r="61" spans="1:6" ht="13.5">
      <c r="A61" s="18" t="s">
        <v>41</v>
      </c>
      <c r="B61" s="18"/>
      <c r="C61" s="18"/>
      <c r="D61" s="18"/>
      <c r="E61" s="18"/>
      <c r="F61" s="18"/>
    </row>
    <row r="62" spans="1:6" ht="13.5">
      <c r="A62" s="18"/>
      <c r="B62" s="18"/>
      <c r="C62" s="18"/>
      <c r="D62" s="18"/>
      <c r="E62" s="18"/>
      <c r="F62" s="18"/>
    </row>
  </sheetData>
  <mergeCells count="2">
    <mergeCell ref="A47:B47"/>
    <mergeCell ref="A61:F62"/>
  </mergeCells>
  <printOptions/>
  <pageMargins left="0.75" right="0.5" top="0.5" bottom="0.5" header="0.5" footer="0.5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Yeap Hun Leng</cp:lastModifiedBy>
  <cp:lastPrinted>2003-02-17T08:16:56Z</cp:lastPrinted>
  <dcterms:created xsi:type="dcterms:W3CDTF">2000-06-16T03:40:39Z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