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<sst xmlns="http://schemas.openxmlformats.org/spreadsheetml/2006/main" count="61" uniqueCount="44">
  <si>
    <t>------------------</t>
  </si>
  <si>
    <t>FIXED ASSETS</t>
  </si>
  <si>
    <t>CURRENT ASSETS</t>
  </si>
  <si>
    <t>Trade debtors</t>
  </si>
  <si>
    <t>Stocks</t>
  </si>
  <si>
    <t>Due by related companies</t>
  </si>
  <si>
    <t>Deposits with licensed banks</t>
  </si>
  <si>
    <t>Cash and bank balances</t>
  </si>
  <si>
    <t>Total Current Assets</t>
  </si>
  <si>
    <t>CURRENT LIABILITIES</t>
  </si>
  <si>
    <t>Trade creditors</t>
  </si>
  <si>
    <t>Other creditors and accruals</t>
  </si>
  <si>
    <t>Due to related companies</t>
  </si>
  <si>
    <t>Due to directors</t>
  </si>
  <si>
    <t>Taxation</t>
  </si>
  <si>
    <t>Proposed dividend</t>
  </si>
  <si>
    <t>Total Current Liabilities</t>
  </si>
  <si>
    <t>NET CURRENT ASSETS</t>
  </si>
  <si>
    <t>DEFERRED TAXATION</t>
  </si>
  <si>
    <t>NET ASSETS EMPLOYED</t>
  </si>
  <si>
    <t>==========</t>
  </si>
  <si>
    <t>SHARE CAPITAL</t>
  </si>
  <si>
    <t>RETAINED PROFITS</t>
  </si>
  <si>
    <t>TOTAL CAPITAL EMPLOYED</t>
  </si>
  <si>
    <t>Due to ultimate holding company</t>
  </si>
  <si>
    <t>Due by ultimate holding company</t>
  </si>
  <si>
    <t>SHARE PREMIUM</t>
  </si>
  <si>
    <t>P.I.E. INDUSTRIAL BERHAD ( COMPANY NO. : 424086-X )</t>
  </si>
  <si>
    <t>31/12/1999</t>
  </si>
  <si>
    <t>RM'000</t>
  </si>
  <si>
    <t>Other debtors, deposits and prepayments</t>
  </si>
  <si>
    <t>AS AT END</t>
  </si>
  <si>
    <t>OF CURRENT</t>
  </si>
  <si>
    <t>QUARTER</t>
  </si>
  <si>
    <t>FINANCIAL</t>
  </si>
  <si>
    <t>YEAR END</t>
  </si>
  <si>
    <t>PRECEDING</t>
  </si>
  <si>
    <t>AS AT</t>
  </si>
  <si>
    <t>NET TANGIBLE ASSETS</t>
  </si>
  <si>
    <t>NET TANGIBLE ASSETS PER SHARE (RM)</t>
  </si>
  <si>
    <t>CONSOLIDATED BALANCE SHEET</t>
  </si>
  <si>
    <t>Short-term bank borrowings</t>
  </si>
  <si>
    <t>AS AT 30 SEPTEMBER 2000</t>
  </si>
  <si>
    <t>30/09/2000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</si>
</sst>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57"/>
  <sheetViews>
    <sheetView tabSelected="1" workbookViewId="0" topLeftCell="A38">
      <selection activeCell="C48" sqref="C48"/>
    </sheetView>
  </sheetViews>
  <sheetFormatPr defaultColWidth="9.140625" defaultRowHeight="12.75"/>
  <cols>
    <col min="1" max="1" width="3.7109375" style="1" customWidth="1"/>
    <col min="2" max="2" width="42.7109375" style="1" customWidth="1"/>
    <col min="3" max="3" width="12.7109375" style="6" customWidth="1"/>
    <col min="4" max="4" width="8.7109375" style="6" customWidth="1"/>
    <col min="5" max="5" width="12.7109375" style="6" customWidth="1"/>
    <col min="6" max="94" width="8.8515625" style="1" customWidth="1"/>
  </cols>
  <sheetData>
    <row r="1" ht="18">
      <c r="A1" s="5" t="s">
        <v>27</v>
      </c>
    </row>
    <row r="2" ht="18">
      <c r="A2" s="5" t="s">
        <v>40</v>
      </c>
    </row>
    <row r="3" ht="18">
      <c r="A3" s="5" t="s">
        <v>42</v>
      </c>
    </row>
    <row r="4" spans="1:94" s="13" customFormat="1" ht="11.25">
      <c r="A4" s="10"/>
      <c r="B4" s="11"/>
      <c r="C4" s="12"/>
      <c r="D4" s="12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</row>
    <row r="5" spans="1:5" ht="14.25">
      <c r="A5" s="2"/>
      <c r="E5" s="7" t="s">
        <v>37</v>
      </c>
    </row>
    <row r="6" spans="1:94" s="4" customFormat="1" ht="14.25">
      <c r="A6" s="3"/>
      <c r="B6" s="3"/>
      <c r="C6" s="7" t="s">
        <v>31</v>
      </c>
      <c r="D6" s="7"/>
      <c r="E6" s="7" t="s">
        <v>36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s="4" customFormat="1" ht="14.25">
      <c r="A7" s="3"/>
      <c r="B7" s="3"/>
      <c r="C7" s="7" t="s">
        <v>32</v>
      </c>
      <c r="D7" s="7"/>
      <c r="E7" s="7" t="s">
        <v>34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</row>
    <row r="8" spans="1:94" s="4" customFormat="1" ht="14.25">
      <c r="A8" s="3"/>
      <c r="B8" s="3"/>
      <c r="C8" s="7" t="s">
        <v>33</v>
      </c>
      <c r="D8" s="7"/>
      <c r="E8" s="7" t="s">
        <v>35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</row>
    <row r="9" spans="1:94" s="4" customFormat="1" ht="14.25">
      <c r="A9" s="3"/>
      <c r="B9" s="3"/>
      <c r="C9" s="7" t="s">
        <v>43</v>
      </c>
      <c r="D9" s="7"/>
      <c r="E9" s="7" t="s">
        <v>28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</row>
    <row r="10" spans="1:94" s="4" customFormat="1" ht="14.25">
      <c r="A10" s="3"/>
      <c r="B10" s="3"/>
      <c r="C10" s="7" t="s">
        <v>29</v>
      </c>
      <c r="D10" s="7"/>
      <c r="E10" s="7" t="s">
        <v>29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3:5" ht="14.25">
      <c r="C11" s="9" t="s">
        <v>0</v>
      </c>
      <c r="D11" s="8"/>
      <c r="E11" s="9" t="s">
        <v>0</v>
      </c>
    </row>
    <row r="12" ht="4.5" customHeight="1"/>
    <row r="13" spans="1:5" ht="14.25">
      <c r="A13" s="1" t="s">
        <v>1</v>
      </c>
      <c r="C13" s="6">
        <v>47075</v>
      </c>
      <c r="E13" s="6">
        <v>43833</v>
      </c>
    </row>
    <row r="15" ht="14.25">
      <c r="A15" s="1" t="s">
        <v>2</v>
      </c>
    </row>
    <row r="16" spans="2:5" ht="14.25">
      <c r="B16" s="1" t="s">
        <v>3</v>
      </c>
      <c r="C16" s="6">
        <v>29651</v>
      </c>
      <c r="E16" s="6">
        <v>24817</v>
      </c>
    </row>
    <row r="17" spans="2:5" ht="14.25">
      <c r="B17" s="1" t="s">
        <v>4</v>
      </c>
      <c r="C17" s="6">
        <v>44449</v>
      </c>
      <c r="E17" s="6">
        <v>17326</v>
      </c>
    </row>
    <row r="18" spans="2:5" ht="14.25">
      <c r="B18" s="1" t="s">
        <v>30</v>
      </c>
      <c r="C18" s="6">
        <v>4250</v>
      </c>
      <c r="E18" s="6">
        <v>1387</v>
      </c>
    </row>
    <row r="19" spans="2:5" ht="14.25">
      <c r="B19" s="1" t="s">
        <v>25</v>
      </c>
      <c r="C19" s="6">
        <v>0</v>
      </c>
      <c r="E19" s="6">
        <v>73</v>
      </c>
    </row>
    <row r="20" spans="2:5" ht="14.25">
      <c r="B20" s="1" t="s">
        <v>5</v>
      </c>
      <c r="C20" s="6">
        <v>4217</v>
      </c>
      <c r="E20" s="6">
        <v>5093</v>
      </c>
    </row>
    <row r="21" spans="2:5" ht="14.25">
      <c r="B21" s="1" t="s">
        <v>6</v>
      </c>
      <c r="C21" s="6">
        <v>10023</v>
      </c>
      <c r="E21" s="6">
        <v>10050</v>
      </c>
    </row>
    <row r="22" spans="2:5" ht="14.25">
      <c r="B22" s="1" t="s">
        <v>7</v>
      </c>
      <c r="C22" s="6">
        <v>5964</v>
      </c>
      <c r="E22" s="6">
        <v>25994</v>
      </c>
    </row>
    <row r="23" spans="3:5" ht="14.25">
      <c r="C23" s="9" t="s">
        <v>0</v>
      </c>
      <c r="D23" s="8"/>
      <c r="E23" s="9" t="s">
        <v>0</v>
      </c>
    </row>
    <row r="24" spans="2:5" ht="14.25">
      <c r="B24" s="1" t="s">
        <v>8</v>
      </c>
      <c r="C24" s="6">
        <f>SUM(C16:C22)</f>
        <v>98554</v>
      </c>
      <c r="E24" s="6">
        <f>SUM(E16:E22)</f>
        <v>84740</v>
      </c>
    </row>
    <row r="25" spans="3:5" ht="14.25">
      <c r="C25" s="9" t="s">
        <v>0</v>
      </c>
      <c r="D25" s="8"/>
      <c r="E25" s="9" t="s">
        <v>0</v>
      </c>
    </row>
    <row r="26" ht="14.25">
      <c r="A26" s="1" t="s">
        <v>9</v>
      </c>
    </row>
    <row r="27" spans="2:5" ht="14.25">
      <c r="B27" s="1" t="s">
        <v>10</v>
      </c>
      <c r="C27" s="6">
        <v>7418</v>
      </c>
      <c r="E27" s="6">
        <v>6542</v>
      </c>
    </row>
    <row r="28" spans="2:5" ht="14.25">
      <c r="B28" s="1" t="s">
        <v>11</v>
      </c>
      <c r="C28" s="6">
        <v>5488</v>
      </c>
      <c r="E28" s="6">
        <v>5265</v>
      </c>
    </row>
    <row r="29" spans="2:5" ht="14.25">
      <c r="B29" s="1" t="s">
        <v>24</v>
      </c>
      <c r="C29" s="6">
        <v>1271</v>
      </c>
      <c r="E29" s="6">
        <v>2417</v>
      </c>
    </row>
    <row r="30" spans="2:5" ht="14.25">
      <c r="B30" s="1" t="s">
        <v>12</v>
      </c>
      <c r="C30" s="6">
        <v>881</v>
      </c>
      <c r="E30" s="6">
        <v>1324</v>
      </c>
    </row>
    <row r="31" spans="2:5" ht="14.25">
      <c r="B31" s="1" t="s">
        <v>13</v>
      </c>
      <c r="C31" s="6">
        <v>0</v>
      </c>
      <c r="E31" s="6">
        <v>16</v>
      </c>
    </row>
    <row r="32" spans="2:5" ht="14.25">
      <c r="B32" s="1" t="s">
        <v>14</v>
      </c>
      <c r="C32" s="6">
        <v>4068</v>
      </c>
      <c r="E32" s="6">
        <v>123</v>
      </c>
    </row>
    <row r="33" spans="2:5" ht="14.25">
      <c r="B33" s="1" t="s">
        <v>41</v>
      </c>
      <c r="C33" s="6">
        <v>6644</v>
      </c>
      <c r="E33" s="6">
        <v>0</v>
      </c>
    </row>
    <row r="34" spans="2:5" ht="14.25">
      <c r="B34" s="1" t="s">
        <v>15</v>
      </c>
      <c r="C34" s="6">
        <v>0</v>
      </c>
      <c r="E34" s="6">
        <v>5500</v>
      </c>
    </row>
    <row r="35" spans="3:5" ht="14.25">
      <c r="C35" s="9" t="s">
        <v>0</v>
      </c>
      <c r="D35" s="8"/>
      <c r="E35" s="9" t="s">
        <v>0</v>
      </c>
    </row>
    <row r="36" spans="2:5" ht="14.25">
      <c r="B36" s="1" t="s">
        <v>16</v>
      </c>
      <c r="C36" s="6">
        <f>SUM(C27:C34)</f>
        <v>25770</v>
      </c>
      <c r="E36" s="6">
        <f>SUM(E27:E34)</f>
        <v>21187</v>
      </c>
    </row>
    <row r="37" spans="3:5" ht="14.25">
      <c r="C37" s="9" t="s">
        <v>0</v>
      </c>
      <c r="D37" s="8"/>
      <c r="E37" s="9" t="s">
        <v>0</v>
      </c>
    </row>
    <row r="38" ht="4.5" customHeight="1"/>
    <row r="39" spans="1:5" ht="14.25">
      <c r="A39" s="1" t="s">
        <v>17</v>
      </c>
      <c r="C39" s="6">
        <f>C24-C36</f>
        <v>72784</v>
      </c>
      <c r="E39" s="6">
        <f>E24-E36</f>
        <v>63553</v>
      </c>
    </row>
    <row r="41" spans="1:5" ht="14.25">
      <c r="A41" s="1" t="s">
        <v>18</v>
      </c>
      <c r="C41" s="6">
        <v>400</v>
      </c>
      <c r="E41" s="6">
        <v>400</v>
      </c>
    </row>
    <row r="42" spans="3:5" ht="14.25">
      <c r="C42" s="9" t="s">
        <v>0</v>
      </c>
      <c r="D42" s="8"/>
      <c r="E42" s="9" t="s">
        <v>0</v>
      </c>
    </row>
    <row r="43" spans="1:5" ht="14.25">
      <c r="A43" s="1" t="s">
        <v>19</v>
      </c>
      <c r="C43" s="6">
        <f>C13+C39-C41</f>
        <v>119459</v>
      </c>
      <c r="E43" s="6">
        <f>E13+E39-E41</f>
        <v>106986</v>
      </c>
    </row>
    <row r="44" spans="3:5" ht="14.25">
      <c r="C44" s="9" t="s">
        <v>20</v>
      </c>
      <c r="D44" s="8"/>
      <c r="E44" s="9" t="s">
        <v>20</v>
      </c>
    </row>
    <row r="46" spans="1:5" ht="14.25">
      <c r="A46" s="1" t="s">
        <v>21</v>
      </c>
      <c r="C46" s="6">
        <v>60000</v>
      </c>
      <c r="E46" s="6">
        <v>60000</v>
      </c>
    </row>
    <row r="48" spans="1:5" ht="14.25">
      <c r="A48" s="1" t="s">
        <v>26</v>
      </c>
      <c r="C48" s="6">
        <v>14072</v>
      </c>
      <c r="E48" s="6">
        <v>13900</v>
      </c>
    </row>
    <row r="50" spans="1:5" ht="14.25">
      <c r="A50" s="1" t="s">
        <v>22</v>
      </c>
      <c r="C50" s="6">
        <v>45387</v>
      </c>
      <c r="E50" s="6">
        <v>33086</v>
      </c>
    </row>
    <row r="51" spans="3:5" ht="14.25">
      <c r="C51" s="8" t="s">
        <v>0</v>
      </c>
      <c r="D51" s="8"/>
      <c r="E51" s="8" t="s">
        <v>0</v>
      </c>
    </row>
    <row r="52" spans="1:5" ht="14.25">
      <c r="A52" s="1" t="s">
        <v>23</v>
      </c>
      <c r="C52" s="6">
        <f>SUM(C46:C50)</f>
        <v>119459</v>
      </c>
      <c r="E52" s="6">
        <f>SUM(E46:E50)</f>
        <v>106986</v>
      </c>
    </row>
    <row r="53" spans="3:5" ht="14.25">
      <c r="C53" s="8" t="s">
        <v>20</v>
      </c>
      <c r="D53" s="8"/>
      <c r="E53" s="8" t="s">
        <v>20</v>
      </c>
    </row>
    <row r="55" spans="1:5" ht="14.25">
      <c r="A55" s="1" t="s">
        <v>38</v>
      </c>
      <c r="C55" s="6">
        <v>119459</v>
      </c>
      <c r="E55" s="6">
        <v>106986</v>
      </c>
    </row>
    <row r="57" spans="1:5" ht="14.25">
      <c r="A57" s="1" t="s">
        <v>39</v>
      </c>
      <c r="C57" s="14">
        <v>1.99</v>
      </c>
      <c r="D57" s="14"/>
      <c r="E57" s="14">
        <v>1.78</v>
      </c>
    </row>
  </sheetData>
  <sheetProtection password="CC0D" sheet="1" objects="1" scenarios="1"/>
  <printOptions/>
  <pageMargins left="1" right="1" top="0.5" bottom="0.5" header="0.5" footer="0.5"/>
  <pageSetup fitToHeight="1" fitToWidth="1"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pfa</cp:lastModifiedBy>
  <cp:lastPrinted>2000-10-11T02:03:07Z</cp:lastPrinted>
  <dcterms:created xsi:type="dcterms:W3CDTF">2000-06-16T03:40:39Z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