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4"/>
  </bookViews>
  <sheets>
    <sheet name="BS" sheetId="1" r:id="rId1"/>
    <sheet name="IS" sheetId="2" r:id="rId2"/>
    <sheet name="EQ" sheetId="3" r:id="rId3"/>
    <sheet name="CF" sheetId="4" r:id="rId4"/>
    <sheet name="NT" sheetId="5" r:id="rId5"/>
    <sheet name="NT2" sheetId="6" r:id="rId6"/>
  </sheets>
  <definedNames>
    <definedName name="_xlnm.Print_Area" localSheetId="0">'BS'!$A$1:$I$51</definedName>
    <definedName name="_xlnm.Print_Area" localSheetId="3">'CF'!$A$1:$H$52</definedName>
    <definedName name="_xlnm.Print_Area" localSheetId="2">'EQ'!$A$1:$K$54</definedName>
    <definedName name="_xlnm.Print_Area" localSheetId="1">'IS'!$A$1:$K$51</definedName>
    <definedName name="_xlnm.Print_Area" localSheetId="4">'NT'!$A$1:$K$111</definedName>
    <definedName name="_xlnm.Print_Area" localSheetId="5">'NT2'!$A$1:$K$114</definedName>
  </definedNames>
  <calcPr fullCalcOnLoad="1"/>
</workbook>
</file>

<file path=xl/sharedStrings.xml><?xml version="1.0" encoding="utf-8"?>
<sst xmlns="http://schemas.openxmlformats.org/spreadsheetml/2006/main" count="280" uniqueCount="214">
  <si>
    <t>(Incorporated in Malaysia)</t>
  </si>
  <si>
    <t xml:space="preserve"> </t>
  </si>
  <si>
    <t>RM'000</t>
  </si>
  <si>
    <t xml:space="preserve">Property, Plant and Equipment </t>
  </si>
  <si>
    <t>Current Assets</t>
  </si>
  <si>
    <t>Current Liabilities</t>
  </si>
  <si>
    <t>Net Current Assets</t>
  </si>
  <si>
    <t>Ended</t>
  </si>
  <si>
    <t>Year</t>
  </si>
  <si>
    <t>31-May-03</t>
  </si>
  <si>
    <t xml:space="preserve">Inventories </t>
  </si>
  <si>
    <t xml:space="preserve">Trade and other receivables </t>
  </si>
  <si>
    <t>Tax refundable</t>
  </si>
  <si>
    <t xml:space="preserve">Trade and other payables </t>
  </si>
  <si>
    <t xml:space="preserve">Financed By : </t>
  </si>
  <si>
    <t>Share capital</t>
  </si>
  <si>
    <t>Reserves</t>
  </si>
  <si>
    <t>(Unaudited)</t>
  </si>
  <si>
    <t>Individual Quarter</t>
  </si>
  <si>
    <t xml:space="preserve">Revenue </t>
  </si>
  <si>
    <t>3 months</t>
  </si>
  <si>
    <t>ended</t>
  </si>
  <si>
    <t>Interest expense</t>
  </si>
  <si>
    <t xml:space="preserve">Interest income </t>
  </si>
  <si>
    <t>Tax expense</t>
  </si>
  <si>
    <t>Less : Minority interests</t>
  </si>
  <si>
    <t>Profit/(Loss) before tax</t>
  </si>
  <si>
    <t xml:space="preserve">Profit/(Loss) after tax </t>
  </si>
  <si>
    <t>CONDENSED CONSOLIDATED CASH FLOW STATEMENT</t>
  </si>
  <si>
    <t>Non-cash items</t>
  </si>
  <si>
    <t>Non-operating items</t>
  </si>
  <si>
    <t>Operating profit before changes in working capital</t>
  </si>
  <si>
    <t>Net change in current assets</t>
  </si>
  <si>
    <t>Net change in current liabilities</t>
  </si>
  <si>
    <t>Equity investments</t>
  </si>
  <si>
    <t>Other investments</t>
  </si>
  <si>
    <t xml:space="preserve">Net cash flow used in investing activities </t>
  </si>
  <si>
    <t xml:space="preserve">Non Distributable </t>
  </si>
  <si>
    <t xml:space="preserve">Distributable </t>
  </si>
  <si>
    <t xml:space="preserve">Total </t>
  </si>
  <si>
    <t>Dividend</t>
  </si>
  <si>
    <t xml:space="preserve">PART A : REQUIREMENTS OF MASB 26 INTERIM FINANCIAL REPORTING </t>
  </si>
  <si>
    <t>A1</t>
  </si>
  <si>
    <t>A2</t>
  </si>
  <si>
    <t xml:space="preserve">Qualification of Financial Statements </t>
  </si>
  <si>
    <t>A3</t>
  </si>
  <si>
    <t xml:space="preserve">Seasonal or Cyclical Factors </t>
  </si>
  <si>
    <t>A4</t>
  </si>
  <si>
    <t>A5</t>
  </si>
  <si>
    <t>A6</t>
  </si>
  <si>
    <t>A7</t>
  </si>
  <si>
    <t>A8</t>
  </si>
  <si>
    <t xml:space="preserve">Segment Information </t>
  </si>
  <si>
    <t>A9</t>
  </si>
  <si>
    <t xml:space="preserve">Valuation of Property, Plant and Equipment </t>
  </si>
  <si>
    <t>A10</t>
  </si>
  <si>
    <t>A11</t>
  </si>
  <si>
    <t>A12</t>
  </si>
  <si>
    <t>B1</t>
  </si>
  <si>
    <t xml:space="preserve">Review of Performance </t>
  </si>
  <si>
    <t>B2</t>
  </si>
  <si>
    <t>B3</t>
  </si>
  <si>
    <t xml:space="preserve">Current Year Prospects </t>
  </si>
  <si>
    <t>B4</t>
  </si>
  <si>
    <t>Profit Forecast</t>
  </si>
  <si>
    <t>B5</t>
  </si>
  <si>
    <t>B6</t>
  </si>
  <si>
    <t>B7</t>
  </si>
  <si>
    <t>B8</t>
  </si>
  <si>
    <t>B9</t>
  </si>
  <si>
    <t>Group Borrowings and Debt Securities</t>
  </si>
  <si>
    <t>B10</t>
  </si>
  <si>
    <t xml:space="preserve">Off Balance Sheet Financial Instruments </t>
  </si>
  <si>
    <t>B11</t>
  </si>
  <si>
    <t xml:space="preserve">Changes in Material Litigation </t>
  </si>
  <si>
    <t>B12</t>
  </si>
  <si>
    <t>B13</t>
  </si>
  <si>
    <t>Earnings Per Share</t>
  </si>
  <si>
    <t>BY ORDER OF THE BOARD</t>
  </si>
  <si>
    <t>Penang</t>
  </si>
  <si>
    <t>Deposits with licensed banks</t>
  </si>
  <si>
    <t>Cash and bank balances</t>
  </si>
  <si>
    <t>Variation of Results Against Preceding Quarter</t>
  </si>
  <si>
    <t>Current tax expense</t>
  </si>
  <si>
    <t>- Current</t>
  </si>
  <si>
    <t>- Prior years</t>
  </si>
  <si>
    <t>Deferred tax expense</t>
  </si>
  <si>
    <t xml:space="preserve">  Malaysian </t>
  </si>
  <si>
    <t>The current tax charge was mainly due to the taxation charged on the interest income.</t>
  </si>
  <si>
    <t>There were no corporate proposals as at the date of this announcement.</t>
  </si>
  <si>
    <t>There were no material litigations pending as at the date of this announcement.</t>
  </si>
  <si>
    <t>Dividends</t>
  </si>
  <si>
    <t>Lim Kim Teck (MAICSA 7010844)</t>
  </si>
  <si>
    <t xml:space="preserve">Secretary </t>
  </si>
  <si>
    <t xml:space="preserve">Cash and cash equivalents at beginning of the year </t>
  </si>
  <si>
    <t>The auditors' report of the preceding annual financial statements was not qualified.</t>
  </si>
  <si>
    <t>Changes in Estimates</t>
  </si>
  <si>
    <t>Debt and Equity Securities</t>
  </si>
  <si>
    <t>Changes in the Composition of the Group</t>
  </si>
  <si>
    <t>Contingent Liabilities or Contingent Assets</t>
  </si>
  <si>
    <t>Unquoted Investments and Properties</t>
  </si>
  <si>
    <t>Quoted Investments</t>
  </si>
  <si>
    <t>Tax Expense</t>
  </si>
  <si>
    <t>Status of Corporate Proposal Announced</t>
  </si>
  <si>
    <t>There were no material events subsequent to the balance sheet date up to the date of this announcement.</t>
  </si>
  <si>
    <t>Dividends Paid</t>
  </si>
  <si>
    <t xml:space="preserve">Material Events Subsequent to the Balance Sheet Date </t>
  </si>
  <si>
    <t xml:space="preserve">Share Capital </t>
  </si>
  <si>
    <t xml:space="preserve">Share Premium </t>
  </si>
  <si>
    <t xml:space="preserve">Retained Profits </t>
  </si>
  <si>
    <t xml:space="preserve">Basis of Preparation </t>
  </si>
  <si>
    <t>Capital and Reserves</t>
  </si>
  <si>
    <t>AND ITS SUBSIDIARIES</t>
  </si>
  <si>
    <t>CONDENSED CONSOLIDATED BALANCE SHEET</t>
  </si>
  <si>
    <t>Cash and cash equivalents</t>
  </si>
  <si>
    <t>(The notes set out on pages 5 to 8 form an integral part of, and, should be read in conjunction with, this interim financial report.)</t>
  </si>
  <si>
    <t xml:space="preserve">Shareholders' Funds </t>
  </si>
  <si>
    <t>CONDENSED CONSOLIDATED INCOME STATEMENT</t>
  </si>
  <si>
    <t>CONDENSED CONSOLIDATED STATEMENT OF CHANGES IN EQUITY</t>
  </si>
  <si>
    <t>Cash Flows from Operating Activities</t>
  </si>
  <si>
    <t>Adjustments for :</t>
  </si>
  <si>
    <t>Changes in working capital :</t>
  </si>
  <si>
    <t>Cash Flows from Investing Activities</t>
  </si>
  <si>
    <t>EXPLANATORY NOTES TO THE INTERIM FINANCIAL REPORT</t>
  </si>
  <si>
    <t>The interim financial report is unaudited and has been prepared in compliance with MASB 26, Interim Financial Reporting and the additional disclosure requirements as in Part A of Appendix 9B of the Revised Listing Requirements.</t>
  </si>
  <si>
    <t>Exceptional and Extraordinary Items</t>
  </si>
  <si>
    <t>There were no material items affecting assets, liabilities, equity, net income or cash flows that are unusual because of their nature, size or incidence.</t>
  </si>
  <si>
    <t xml:space="preserve">PART B : REQUIREMENTS OF PART A OF APPENDIX 9B OF THE REVISED LISTING REQUIREMENTS </t>
  </si>
  <si>
    <t>Cumulative Quarters</t>
  </si>
  <si>
    <t>a.</t>
  </si>
  <si>
    <t>b.</t>
  </si>
  <si>
    <t>c.</t>
  </si>
  <si>
    <t>d.</t>
  </si>
  <si>
    <t>The principal business of the Group was not significantly affected by any significant seasonal or cyclical factors in the current quarter.</t>
  </si>
  <si>
    <t>Page 8 of 8</t>
  </si>
  <si>
    <t>Page 7 of 8</t>
  </si>
  <si>
    <t>Page 6 of 8</t>
  </si>
  <si>
    <t>Page 5 of 8</t>
  </si>
  <si>
    <t>Page 4 of 8</t>
  </si>
  <si>
    <t>Page 3 of 8</t>
  </si>
  <si>
    <t>Page 2 of 8</t>
  </si>
  <si>
    <t>Page 1 of 8</t>
  </si>
  <si>
    <r>
      <t xml:space="preserve">EUROSPAN HOLDINGS BERHAD </t>
    </r>
    <r>
      <rPr>
        <sz val="10"/>
        <rFont val="Times New Roman"/>
        <family val="1"/>
      </rPr>
      <t xml:space="preserve">(351927-M) </t>
    </r>
  </si>
  <si>
    <r>
      <t>EUROSPAN HOLDINGS BERHAD</t>
    </r>
    <r>
      <rPr>
        <sz val="10"/>
        <rFont val="Times New Roman"/>
        <family val="1"/>
      </rPr>
      <t xml:space="preserve"> (351927-M)</t>
    </r>
  </si>
  <si>
    <t>Not applicable. There is no revaluation of property, plant and equipment.</t>
  </si>
  <si>
    <t>Not applicable as the Company did not provide any profit forecast.</t>
  </si>
  <si>
    <r>
      <t>EUROSPAN HOLDINGS BERHAD</t>
    </r>
    <r>
      <rPr>
        <b/>
        <sz val="16"/>
        <rFont val="Times New Roman"/>
        <family val="1"/>
      </rPr>
      <t xml:space="preserve"> </t>
    </r>
    <r>
      <rPr>
        <sz val="10"/>
        <rFont val="Times New Roman"/>
        <family val="1"/>
      </rPr>
      <t>(351927-M)</t>
    </r>
  </si>
  <si>
    <t>AT 31 AUGUST 2003</t>
  </si>
  <si>
    <t>(Restated)</t>
  </si>
  <si>
    <t>Quarter</t>
  </si>
  <si>
    <t>31-Aug-03</t>
  </si>
  <si>
    <t xml:space="preserve">Negative goodwill </t>
  </si>
  <si>
    <t>31 AUGUST 2003</t>
  </si>
  <si>
    <t xml:space="preserve">31-Aug-03 </t>
  </si>
  <si>
    <t>31-Aug-02</t>
  </si>
  <si>
    <t xml:space="preserve">Balance as at 1 June 2003 as Reported </t>
  </si>
  <si>
    <t>Change in Accounting Policy</t>
  </si>
  <si>
    <t xml:space="preserve">- Adoption of MASB 29 (Employee Benefits) </t>
  </si>
  <si>
    <t xml:space="preserve">Balance as at 1 June 2003 as Restated </t>
  </si>
  <si>
    <t>Balance as at 31 August 2003</t>
  </si>
  <si>
    <t>Profit before tax</t>
  </si>
  <si>
    <t>Net profit after tax for the period</t>
  </si>
  <si>
    <t>Cash and cash equivalents at end of the period</t>
  </si>
  <si>
    <t xml:space="preserve">The interim financial report should be read in conjunction with the audited financial statements of the Group for the year ended 31 May 2003. </t>
  </si>
  <si>
    <t>MASB 25, Income Taxes;</t>
  </si>
  <si>
    <t>MASB 27, Borrowing Costs;</t>
  </si>
  <si>
    <t>MASB 29, Employee Benefits</t>
  </si>
  <si>
    <t xml:space="preserve">MASB 28, Discontinuing Operations; and  </t>
  </si>
  <si>
    <t>The following notes explain the events and transactions that are significant to an understanding of the changes in the financial position and performance of the Group since the financial year ended 31 May 2003.</t>
  </si>
  <si>
    <t>The accounting policies and methods of computation adopted by the Group in this interim financial report are consistent with those adopted in the financial statements for the year ended 31 May 2003 except for the adoption of the following which became effective from 1 June 2003 for the Group:</t>
  </si>
  <si>
    <t xml:space="preserve">MASB 29, Employee Benefits </t>
  </si>
  <si>
    <t>There were no major changes in estimates from those of the prior financial year which have a material effect in the current financial period ended 31 August 2003.</t>
  </si>
  <si>
    <t>There were no issuance and repayment of debt and equity securities, share-buy-backs, share-cancellations, shares held as treasury shares and resale of treasury shares during the current financial period ended 31 August 2003.</t>
  </si>
  <si>
    <t>There were no dividends paid during the current financial period ended 31 August 2003.</t>
  </si>
  <si>
    <t>There were no changes in the composition of the Group for the current financial period ended 31 August 2003.</t>
  </si>
  <si>
    <t xml:space="preserve">FOR THE PERIOD ENDED </t>
  </si>
  <si>
    <t>There were no sales of unquoted investments or properties during the current financial period ended 31 August 2003.</t>
  </si>
  <si>
    <t>There were no purchases or disposals of quoted shares during the current financial period ended 31 August 2003.</t>
  </si>
  <si>
    <t>There were no group borrowings and debt securities as at 31 August 2003.</t>
  </si>
  <si>
    <t>The directors do not recommend the payment of any dividend for the current financial period ended 31 August 2003.</t>
  </si>
  <si>
    <t>30 October 2003</t>
  </si>
  <si>
    <t xml:space="preserve">(a) </t>
  </si>
  <si>
    <t xml:space="preserve">(b) </t>
  </si>
  <si>
    <t>Retained Profits</t>
  </si>
  <si>
    <t>Trade and other payables</t>
  </si>
  <si>
    <t>Cash and cash equivalents at end of the period consist of :</t>
  </si>
  <si>
    <t xml:space="preserve">The Group's revenue for the quarter ended 31 August 2003 showed a slight decrease of 2.49% to RM9.85 million when compared to the revenue of RM10.10 million in the previous quarter ended 31 May 2003. The Group also registered a profit before tax of RM0.13 million as compared to the profit before tax of RM0.11 million in the previous quarter. Overall, the performance for current quarter is consistent with previous quarter ended 31 May 2003. </t>
  </si>
  <si>
    <t xml:space="preserve">Prior Year Adjustment </t>
  </si>
  <si>
    <t xml:space="preserve">Deferred tax liability </t>
  </si>
  <si>
    <t>Operating profit/(loss)</t>
  </si>
  <si>
    <t xml:space="preserve">Net profit/(loss) for the period </t>
  </si>
  <si>
    <t xml:space="preserve">Basic earnings/(loss) per ordinary share (sen) </t>
  </si>
  <si>
    <t>Tax refunded</t>
  </si>
  <si>
    <t>Net cash flows generated from operating activities</t>
  </si>
  <si>
    <t>Net increase in cash and cash equivalents</t>
  </si>
  <si>
    <t>There were no transactions on off balance sheet financial instruments as at 24 October 2003 (the latest practicable date which is not earlier than 7 days from the date of issue of this quarterly report).</t>
  </si>
  <si>
    <t>At 1 June 2003, as previously reported</t>
  </si>
  <si>
    <t>At 1 June 2003, as restated</t>
  </si>
  <si>
    <t>Effect of adopting MASB 29</t>
  </si>
  <si>
    <t xml:space="preserve">Cash flows generated from operations </t>
  </si>
  <si>
    <t>There were no contingent liabilities or contingent assets as at the date of this announcement.</t>
  </si>
  <si>
    <t>(There  are  no  comparative  figures  as the  first  interim  financial  statement prepared  in  accordance with MASB 26 Interim Financial Reporting was effected from the 2nd quarter of the financial year ended 31 May 2003.)</t>
  </si>
  <si>
    <t>(The  Condensed  Consolidated  Cash  Flow  Statement  should  be  read  in  conjuction  with   the  Annual Financial Statements for the year ended 31 May 2003.)</t>
  </si>
  <si>
    <t>(There are no comparative figures as the first interim financial statement prepared in accordance with MASB 26 Interim Financial Reporting was effected from the 2nd quarter of the financial year ended 31 May 2003.)</t>
  </si>
  <si>
    <t>(The Condensed Consolidated Statement of Changes in Equity should be read in conjuction with the Annual Financial Statements for the year ended 31 May 2003.)</t>
  </si>
  <si>
    <t xml:space="preserve">(The  Condensed  Consolidated  Income  Statement  should  be  read  in  conjuction  with  the Annual Financial Statements for the year ended 31 May 2003.) </t>
  </si>
  <si>
    <t>(The  Condensed  Consolidated  Balance  Sheet  should  be  read  in  conjuction   with  the  Annual  Financial  Statements  for  the  year  ended  31  May  2003.)</t>
  </si>
  <si>
    <t xml:space="preserve">The adoption of MASB 25 and MASB 27 have not given rise to any adjustments to the opening balances of retained profits of the prior year and the current period or to changes in comparatives. The changes and effects of adopting MASB 29 which resulted in prior year adjustments are as follows: </t>
  </si>
  <si>
    <t>The compliance with MASB 29 has been applied retrospectively and accordingly, the comparatives have been restated. The effects of the compliance with MASB 29 are as follows:</t>
  </si>
  <si>
    <t>The Group is principally engaged in the manufacturing and trading of furniture and wood-based products. Segment information has therefore not been prepared as the Group's revenue and operating profit are mainly confined to one business segment.</t>
  </si>
  <si>
    <t xml:space="preserve">The Group recorded a revenue of RM9.85 million for the current financial period ended 31 August 2003 reflecting  an increase of RM1.95 million or 24.62% as compared to the preceding year corresponding period. The Group registered a profit before tax of RM0.13 million as compared to the loss before tax of RM0.59 million in the preceding year corresponding period and this was primarily attributable to the increase in revenue for the current financial period under review. </t>
  </si>
  <si>
    <t>Amidst concerns over the continued global economic slowdown and its potential impact on the furniture demand, the Group does not anticipate the furniture market to recover significantly in the near future. Nevertheless, actions are being undertaken via product development to penetrate potential new markets in order to maintain its competitiveness.</t>
  </si>
  <si>
    <t>The basic earnings per share for this quarter is computed based on the Group's net profit of RM105,000 and the weighted average number of ordinary shares of 40,000,000.</t>
  </si>
  <si>
    <t xml:space="preserve">The adoption of MASB 29 has resulted in the Group making provision for obligations in respect of short term employee benefits in the form of unutilised annual leave of the employees at the end of each financial period. </t>
  </si>
</sst>
</file>

<file path=xl/styles.xml><?xml version="1.0" encoding="utf-8"?>
<styleSheet xmlns="http://schemas.openxmlformats.org/spreadsheetml/2006/main">
  <numFmts count="12">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_(* #,##0_);_(* \(#,##0\);_(* &quot;-&quot;??_);_(@_)"/>
    <numFmt numFmtId="165" formatCode="_(* #,##0.00_);_(* \(#,##0.00\);_(* &quot;-&quot;_);_(@_)"/>
    <numFmt numFmtId="166" formatCode="_-* #,##0_-;\-* #,##0_-;_-* &quot;-&quot;??_-;_-@_-"/>
    <numFmt numFmtId="167" formatCode="_(* #,##0.0_);_(* \(#,##0.0\);_(* &quot;-&quot;??_);_(@_)"/>
  </numFmts>
  <fonts count="15">
    <font>
      <sz val="10"/>
      <name val="Arial"/>
      <family val="0"/>
    </font>
    <font>
      <sz val="10"/>
      <name val="Arial Narrow"/>
      <family val="2"/>
    </font>
    <font>
      <sz val="10"/>
      <name val="Times New Roman"/>
      <family val="1"/>
    </font>
    <font>
      <b/>
      <sz val="10"/>
      <name val="Times New Roman"/>
      <family val="1"/>
    </font>
    <font>
      <b/>
      <sz val="12"/>
      <name val="Times New Roman"/>
      <family val="1"/>
    </font>
    <font>
      <b/>
      <u val="single"/>
      <sz val="10"/>
      <name val="Times New Roman"/>
      <family val="1"/>
    </font>
    <font>
      <i/>
      <sz val="10"/>
      <name val="Times New Roman"/>
      <family val="1"/>
    </font>
    <font>
      <b/>
      <sz val="16"/>
      <name val="Times New Roman"/>
      <family val="1"/>
    </font>
    <font>
      <sz val="8"/>
      <name val="Times New Roman"/>
      <family val="1"/>
    </font>
    <font>
      <b/>
      <u val="single"/>
      <sz val="12"/>
      <name val="Times New Roman"/>
      <family val="1"/>
    </font>
    <font>
      <sz val="11"/>
      <name val="Times New Roman"/>
      <family val="1"/>
    </font>
    <font>
      <u val="single"/>
      <sz val="10"/>
      <name val="Times New Roman"/>
      <family val="1"/>
    </font>
    <font>
      <i/>
      <sz val="8"/>
      <name val="Times New Roman"/>
      <family val="1"/>
    </font>
    <font>
      <b/>
      <sz val="14"/>
      <name val="Times New Roman"/>
      <family val="1"/>
    </font>
    <font>
      <sz val="10"/>
      <color indexed="8"/>
      <name val="Times New Roman"/>
      <family val="1"/>
    </font>
  </fonts>
  <fills count="3">
    <fill>
      <patternFill/>
    </fill>
    <fill>
      <patternFill patternType="gray125"/>
    </fill>
    <fill>
      <patternFill patternType="solid">
        <fgColor indexed="9"/>
        <bgColor indexed="64"/>
      </patternFill>
    </fill>
  </fills>
  <borders count="10">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90">
    <xf numFmtId="0" fontId="0" fillId="0" borderId="0" xfId="0" applyAlignment="1">
      <alignment/>
    </xf>
    <xf numFmtId="0" fontId="1" fillId="0" borderId="0" xfId="19" applyFont="1" applyBorder="1">
      <alignment/>
      <protection/>
    </xf>
    <xf numFmtId="0" fontId="1" fillId="0" borderId="0" xfId="19" applyFont="1">
      <alignment/>
      <protection/>
    </xf>
    <xf numFmtId="0" fontId="1" fillId="0" borderId="0" xfId="19" applyFont="1" applyAlignment="1">
      <alignment horizontal="right"/>
      <protection/>
    </xf>
    <xf numFmtId="0" fontId="1" fillId="0" borderId="0" xfId="19" applyFont="1" applyAlignment="1">
      <alignment horizontal="center"/>
      <protection/>
    </xf>
    <xf numFmtId="0" fontId="2" fillId="0" borderId="0" xfId="0" applyFont="1" applyBorder="1" applyAlignment="1">
      <alignment/>
    </xf>
    <xf numFmtId="0" fontId="2" fillId="0" borderId="0" xfId="0" applyFont="1" applyBorder="1" applyAlignment="1">
      <alignment horizontal="left"/>
    </xf>
    <xf numFmtId="0" fontId="2" fillId="0" borderId="0" xfId="0" applyFont="1" applyAlignment="1">
      <alignment/>
    </xf>
    <xf numFmtId="0" fontId="3" fillId="0" borderId="0" xfId="0" applyFont="1" applyBorder="1" applyAlignment="1" applyProtection="1">
      <alignment horizontal="centerContinuous" vertical="center"/>
      <protection/>
    </xf>
    <xf numFmtId="0" fontId="2" fillId="0" borderId="0" xfId="0" applyFont="1" applyBorder="1" applyAlignment="1" applyProtection="1">
      <alignment horizontal="centerContinuous" vertical="center"/>
      <protection/>
    </xf>
    <xf numFmtId="0" fontId="2" fillId="0" borderId="0" xfId="19" applyFont="1" applyBorder="1">
      <alignment/>
      <protection/>
    </xf>
    <xf numFmtId="0" fontId="4" fillId="0" borderId="0" xfId="19" applyFont="1" applyBorder="1">
      <alignment/>
      <protection/>
    </xf>
    <xf numFmtId="0" fontId="5" fillId="0" borderId="0" xfId="19" applyFont="1" applyBorder="1">
      <alignment/>
      <protection/>
    </xf>
    <xf numFmtId="0" fontId="2" fillId="0" borderId="0" xfId="19" applyFont="1" applyBorder="1" applyAlignment="1">
      <alignment horizontal="right"/>
      <protection/>
    </xf>
    <xf numFmtId="0" fontId="2" fillId="0" borderId="0" xfId="19" applyFont="1" applyBorder="1" applyAlignment="1">
      <alignment horizontal="center"/>
      <protection/>
    </xf>
    <xf numFmtId="164" fontId="2" fillId="0" borderId="0" xfId="0" applyNumberFormat="1" applyFont="1" applyBorder="1" applyAlignment="1">
      <alignment/>
    </xf>
    <xf numFmtId="164" fontId="2" fillId="0" borderId="0" xfId="19" applyNumberFormat="1" applyFont="1" applyBorder="1" applyAlignment="1">
      <alignment horizontal="center"/>
      <protection/>
    </xf>
    <xf numFmtId="0" fontId="6" fillId="0" borderId="0" xfId="19" applyFont="1" applyBorder="1">
      <alignment/>
      <protection/>
    </xf>
    <xf numFmtId="164" fontId="2" fillId="0" borderId="1" xfId="0" applyNumberFormat="1" applyFont="1" applyBorder="1" applyAlignment="1">
      <alignment/>
    </xf>
    <xf numFmtId="164" fontId="2" fillId="0" borderId="2" xfId="0" applyNumberFormat="1" applyFont="1" applyBorder="1" applyAlignment="1">
      <alignment/>
    </xf>
    <xf numFmtId="164" fontId="2" fillId="0" borderId="3" xfId="0" applyNumberFormat="1" applyFont="1" applyBorder="1" applyAlignment="1">
      <alignment/>
    </xf>
    <xf numFmtId="164" fontId="2" fillId="0" borderId="4" xfId="0" applyNumberFormat="1" applyFont="1" applyBorder="1" applyAlignment="1">
      <alignment/>
    </xf>
    <xf numFmtId="164" fontId="2" fillId="0" borderId="5" xfId="0" applyNumberFormat="1" applyFont="1" applyBorder="1" applyAlignment="1">
      <alignment/>
    </xf>
    <xf numFmtId="0" fontId="2" fillId="0" borderId="0" xfId="19" applyFont="1" applyBorder="1" applyAlignment="1">
      <alignment horizontal="left"/>
      <protection/>
    </xf>
    <xf numFmtId="38" fontId="2" fillId="0" borderId="0" xfId="19" applyNumberFormat="1" applyFont="1" applyBorder="1" applyAlignment="1">
      <alignment horizontal="right"/>
      <protection/>
    </xf>
    <xf numFmtId="38" fontId="2" fillId="0" borderId="0" xfId="19" applyNumberFormat="1" applyFont="1" applyBorder="1" applyAlignment="1">
      <alignment horizontal="center"/>
      <protection/>
    </xf>
    <xf numFmtId="0" fontId="2" fillId="0" borderId="0" xfId="19" applyFont="1">
      <alignment/>
      <protection/>
    </xf>
    <xf numFmtId="0" fontId="2" fillId="0" borderId="0" xfId="19" applyFont="1" applyAlignment="1">
      <alignment horizontal="left"/>
      <protection/>
    </xf>
    <xf numFmtId="38" fontId="2" fillId="0" borderId="0" xfId="19" applyNumberFormat="1" applyFont="1" applyAlignment="1">
      <alignment horizontal="right"/>
      <protection/>
    </xf>
    <xf numFmtId="38" fontId="2" fillId="0" borderId="0" xfId="19" applyNumberFormat="1" applyFont="1" applyAlignment="1">
      <alignment horizontal="center"/>
      <protection/>
    </xf>
    <xf numFmtId="0" fontId="2" fillId="0" borderId="0" xfId="19" applyFont="1" applyAlignment="1">
      <alignment horizontal="right"/>
      <protection/>
    </xf>
    <xf numFmtId="0" fontId="2" fillId="0" borderId="0" xfId="19" applyFont="1" applyAlignment="1">
      <alignment horizontal="center"/>
      <protection/>
    </xf>
    <xf numFmtId="0" fontId="4" fillId="0" borderId="0" xfId="19" applyFont="1" applyFill="1" applyBorder="1" applyAlignment="1">
      <alignment horizontal="center" vertical="center"/>
      <protection/>
    </xf>
    <xf numFmtId="0" fontId="3" fillId="0" borderId="0" xfId="19" applyFont="1" applyBorder="1">
      <alignment/>
      <protection/>
    </xf>
    <xf numFmtId="164" fontId="2" fillId="0" borderId="6" xfId="0" applyNumberFormat="1" applyFont="1" applyBorder="1" applyAlignment="1">
      <alignment/>
    </xf>
    <xf numFmtId="0" fontId="9" fillId="0" borderId="0" xfId="19" applyFont="1" applyBorder="1">
      <alignment/>
      <protection/>
    </xf>
    <xf numFmtId="0" fontId="8" fillId="0" borderId="0" xfId="0" applyFont="1" applyBorder="1" applyAlignment="1" applyProtection="1">
      <alignment/>
      <protection/>
    </xf>
    <xf numFmtId="38" fontId="2" fillId="0" borderId="0" xfId="0" applyNumberFormat="1" applyFont="1" applyBorder="1" applyAlignment="1">
      <alignment/>
    </xf>
    <xf numFmtId="0" fontId="2" fillId="0" borderId="0" xfId="0" applyFont="1" applyBorder="1" applyAlignment="1" applyProtection="1">
      <alignment/>
      <protection/>
    </xf>
    <xf numFmtId="41" fontId="2" fillId="0" borderId="0" xfId="0" applyNumberFormat="1" applyFont="1" applyBorder="1" applyAlignment="1">
      <alignment/>
    </xf>
    <xf numFmtId="41" fontId="2" fillId="0" borderId="0" xfId="0" applyNumberFormat="1" applyFont="1" applyBorder="1" applyAlignment="1">
      <alignment horizontal="right"/>
    </xf>
    <xf numFmtId="41" fontId="2" fillId="0" borderId="6" xfId="15" applyNumberFormat="1" applyFont="1" applyBorder="1" applyAlignment="1">
      <alignment/>
    </xf>
    <xf numFmtId="41" fontId="2" fillId="0" borderId="6" xfId="0" applyNumberFormat="1" applyFont="1" applyBorder="1" applyAlignment="1">
      <alignment horizontal="right"/>
    </xf>
    <xf numFmtId="41" fontId="2" fillId="0" borderId="0" xfId="15" applyNumberFormat="1" applyFont="1" applyBorder="1" applyAlignment="1">
      <alignment horizontal="left"/>
    </xf>
    <xf numFmtId="41" fontId="2" fillId="0" borderId="7" xfId="0" applyNumberFormat="1" applyFont="1" applyBorder="1" applyAlignment="1">
      <alignment/>
    </xf>
    <xf numFmtId="41" fontId="2" fillId="0" borderId="0" xfId="15" applyNumberFormat="1" applyFont="1" applyBorder="1" applyAlignment="1">
      <alignment horizontal="right"/>
    </xf>
    <xf numFmtId="0" fontId="2" fillId="0" borderId="0" xfId="0" applyFont="1" applyBorder="1" applyAlignment="1" applyProtection="1" quotePrefix="1">
      <alignment/>
      <protection/>
    </xf>
    <xf numFmtId="43" fontId="2" fillId="0" borderId="0" xfId="15" applyFont="1" applyBorder="1" applyAlignment="1">
      <alignment/>
    </xf>
    <xf numFmtId="43" fontId="2" fillId="0" borderId="0" xfId="15" applyFont="1" applyFill="1" applyBorder="1" applyAlignment="1">
      <alignment horizontal="right"/>
    </xf>
    <xf numFmtId="43" fontId="2" fillId="0" borderId="0" xfId="15" applyFont="1" applyBorder="1" applyAlignment="1">
      <alignment horizontal="right"/>
    </xf>
    <xf numFmtId="43" fontId="2" fillId="0" borderId="0" xfId="15" applyFont="1" applyBorder="1" applyAlignment="1">
      <alignment horizontal="left"/>
    </xf>
    <xf numFmtId="0" fontId="2" fillId="0" borderId="0" xfId="0" applyFont="1" applyAlignment="1" applyProtection="1">
      <alignment/>
      <protection/>
    </xf>
    <xf numFmtId="165" fontId="2" fillId="0" borderId="0" xfId="0" applyNumberFormat="1" applyFont="1" applyBorder="1" applyAlignment="1">
      <alignment/>
    </xf>
    <xf numFmtId="165" fontId="2" fillId="0" borderId="0" xfId="15" applyNumberFormat="1" applyFont="1" applyBorder="1" applyAlignment="1">
      <alignment horizontal="right"/>
    </xf>
    <xf numFmtId="165" fontId="2" fillId="0" borderId="0" xfId="0" applyNumberFormat="1" applyFont="1" applyBorder="1" applyAlignment="1">
      <alignment horizontal="right"/>
    </xf>
    <xf numFmtId="0" fontId="2" fillId="0" borderId="0" xfId="0" applyFont="1" applyAlignment="1" quotePrefix="1">
      <alignment/>
    </xf>
    <xf numFmtId="39" fontId="2" fillId="0" borderId="0" xfId="0" applyNumberFormat="1" applyFont="1" applyAlignment="1">
      <alignment/>
    </xf>
    <xf numFmtId="39" fontId="2" fillId="0" borderId="0" xfId="0" applyNumberFormat="1" applyFont="1" applyAlignment="1">
      <alignment horizontal="right"/>
    </xf>
    <xf numFmtId="0" fontId="2" fillId="0" borderId="0" xfId="0" applyFont="1" applyAlignment="1">
      <alignment horizontal="right"/>
    </xf>
    <xf numFmtId="0" fontId="3" fillId="0" borderId="0" xfId="0" applyFont="1" applyFill="1" applyBorder="1" applyAlignment="1" applyProtection="1">
      <alignment/>
      <protection/>
    </xf>
    <xf numFmtId="0" fontId="2" fillId="0" borderId="0" xfId="0" applyFont="1" applyBorder="1" applyAlignment="1" applyProtection="1">
      <alignment horizontal="center" vertical="center"/>
      <protection/>
    </xf>
    <xf numFmtId="0" fontId="2" fillId="0" borderId="0" xfId="0" applyFont="1" applyBorder="1" applyAlignment="1">
      <alignment horizontal="center"/>
    </xf>
    <xf numFmtId="15" fontId="4" fillId="0" borderId="0" xfId="19" applyNumberFormat="1" applyFont="1" applyFill="1" applyBorder="1" applyAlignment="1" quotePrefix="1">
      <alignment horizontal="center" vertical="center"/>
      <protection/>
    </xf>
    <xf numFmtId="0" fontId="3" fillId="0" borderId="0" xfId="0" applyFont="1" applyBorder="1" applyAlignment="1">
      <alignment horizontal="right"/>
    </xf>
    <xf numFmtId="0" fontId="2" fillId="0" borderId="0" xfId="0" applyFont="1" applyBorder="1" applyAlignment="1">
      <alignment vertical="top" wrapText="1"/>
    </xf>
    <xf numFmtId="0" fontId="8" fillId="0" borderId="0" xfId="0" applyFont="1" applyBorder="1" applyAlignment="1">
      <alignment/>
    </xf>
    <xf numFmtId="0" fontId="7" fillId="0" borderId="0" xfId="0" applyFont="1" applyBorder="1" applyAlignment="1" applyProtection="1">
      <alignment horizontal="center" vertical="center"/>
      <protection/>
    </xf>
    <xf numFmtId="0" fontId="3" fillId="0" borderId="0" xfId="0" applyFont="1" applyBorder="1" applyAlignment="1">
      <alignment vertical="top"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vertical="top"/>
    </xf>
    <xf numFmtId="0" fontId="2" fillId="0" borderId="0" xfId="0" applyFont="1" applyBorder="1" applyAlignment="1" applyProtection="1">
      <alignment horizontal="right"/>
      <protection/>
    </xf>
    <xf numFmtId="0" fontId="2" fillId="0" borderId="0" xfId="0" applyFont="1" applyFill="1" applyBorder="1" applyAlignment="1">
      <alignment/>
    </xf>
    <xf numFmtId="164" fontId="2" fillId="0" borderId="0" xfId="15" applyNumberFormat="1" applyFont="1" applyBorder="1" applyAlignment="1">
      <alignment/>
    </xf>
    <xf numFmtId="164" fontId="2" fillId="0" borderId="6" xfId="15" applyNumberFormat="1" applyFont="1" applyBorder="1" applyAlignment="1">
      <alignment/>
    </xf>
    <xf numFmtId="0" fontId="10" fillId="0" borderId="0" xfId="0" applyFont="1" applyBorder="1" applyAlignment="1">
      <alignment horizontal="left"/>
    </xf>
    <xf numFmtId="0" fontId="4" fillId="0" borderId="0" xfId="19" applyFont="1" applyFill="1" applyBorder="1" applyAlignment="1">
      <alignment horizontal="center"/>
      <protection/>
    </xf>
    <xf numFmtId="0" fontId="2" fillId="0" borderId="0" xfId="0" applyFont="1" applyBorder="1" applyAlignment="1" applyProtection="1">
      <alignment horizontal="center"/>
      <protection/>
    </xf>
    <xf numFmtId="164" fontId="2" fillId="0" borderId="7" xfId="15" applyNumberFormat="1" applyFont="1" applyBorder="1" applyAlignment="1">
      <alignment/>
    </xf>
    <xf numFmtId="164" fontId="2" fillId="0" borderId="0" xfId="15" applyNumberFormat="1" applyFont="1" applyFill="1" applyBorder="1" applyAlignment="1">
      <alignment/>
    </xf>
    <xf numFmtId="0" fontId="2" fillId="0" borderId="0" xfId="0" applyFont="1" applyBorder="1" applyAlignment="1">
      <alignment vertical="top"/>
    </xf>
    <xf numFmtId="0" fontId="3" fillId="0" borderId="0" xfId="0" applyFont="1" applyBorder="1" applyAlignment="1">
      <alignment horizontal="center"/>
    </xf>
    <xf numFmtId="0" fontId="3" fillId="0" borderId="6" xfId="0" applyFont="1" applyBorder="1" applyAlignment="1">
      <alignment horizontal="center"/>
    </xf>
    <xf numFmtId="0" fontId="3" fillId="0" borderId="0" xfId="0" applyFont="1" applyBorder="1" applyAlignment="1">
      <alignment horizontal="center" wrapText="1"/>
    </xf>
    <xf numFmtId="0" fontId="3" fillId="0" borderId="0" xfId="0" applyFont="1" applyBorder="1" applyAlignment="1" applyProtection="1">
      <alignment horizontal="center"/>
      <protection/>
    </xf>
    <xf numFmtId="0" fontId="2" fillId="0" borderId="0" xfId="19" applyFont="1" applyFill="1" applyBorder="1">
      <alignment/>
      <protection/>
    </xf>
    <xf numFmtId="164" fontId="2" fillId="0" borderId="8" xfId="15" applyNumberFormat="1" applyFont="1" applyBorder="1" applyAlignment="1">
      <alignment/>
    </xf>
    <xf numFmtId="0" fontId="6" fillId="0" borderId="0" xfId="0" applyFont="1" applyBorder="1" applyAlignment="1">
      <alignment/>
    </xf>
    <xf numFmtId="164" fontId="2" fillId="0" borderId="5" xfId="15" applyNumberFormat="1" applyFont="1" applyBorder="1" applyAlignment="1">
      <alignment/>
    </xf>
    <xf numFmtId="0" fontId="3" fillId="0" borderId="0" xfId="0" applyFont="1" applyBorder="1" applyAlignment="1">
      <alignment horizontal="left"/>
    </xf>
    <xf numFmtId="0" fontId="2" fillId="0" borderId="0" xfId="0" applyFont="1" applyBorder="1" applyAlignment="1">
      <alignment horizontal="right"/>
    </xf>
    <xf numFmtId="38" fontId="3" fillId="0" borderId="0" xfId="0" applyNumberFormat="1" applyFont="1" applyBorder="1" applyAlignment="1">
      <alignment/>
    </xf>
    <xf numFmtId="0" fontId="2" fillId="0" borderId="0" xfId="0" applyFont="1" applyBorder="1" applyAlignment="1">
      <alignment/>
    </xf>
    <xf numFmtId="38" fontId="3" fillId="0" borderId="0" xfId="0" applyNumberFormat="1" applyFont="1" applyBorder="1" applyAlignment="1">
      <alignment horizontal="right"/>
    </xf>
    <xf numFmtId="38" fontId="2" fillId="0" borderId="0" xfId="0" applyNumberFormat="1" applyFont="1" applyBorder="1" applyAlignment="1">
      <alignment/>
    </xf>
    <xf numFmtId="164" fontId="3" fillId="0" borderId="0" xfId="15" applyNumberFormat="1" applyFont="1" applyBorder="1" applyAlignment="1">
      <alignment horizontal="left"/>
    </xf>
    <xf numFmtId="0" fontId="2" fillId="0" borderId="0" xfId="19" applyFont="1" applyBorder="1" applyAlignment="1">
      <alignment vertical="top"/>
      <protection/>
    </xf>
    <xf numFmtId="38" fontId="3" fillId="0" borderId="0" xfId="0" applyNumberFormat="1" applyFont="1" applyBorder="1" applyAlignment="1">
      <alignment/>
    </xf>
    <xf numFmtId="0" fontId="3" fillId="0" borderId="0" xfId="0" applyFont="1" applyBorder="1" applyAlignment="1">
      <alignment/>
    </xf>
    <xf numFmtId="38" fontId="2" fillId="0" borderId="0" xfId="0" applyNumberFormat="1" applyFont="1" applyBorder="1" applyAlignment="1">
      <alignment vertical="top"/>
    </xf>
    <xf numFmtId="164" fontId="2" fillId="0" borderId="0" xfId="15" applyNumberFormat="1" applyFont="1" applyBorder="1" applyAlignment="1" applyProtection="1">
      <alignment horizontal="right"/>
      <protection/>
    </xf>
    <xf numFmtId="0" fontId="11" fillId="0" borderId="0" xfId="0" applyFont="1" applyBorder="1" applyAlignment="1" applyProtection="1">
      <alignment horizontal="right"/>
      <protection/>
    </xf>
    <xf numFmtId="38" fontId="3" fillId="0" borderId="0" xfId="0" applyNumberFormat="1" applyFont="1" applyFill="1" applyBorder="1" applyAlignment="1">
      <alignment/>
    </xf>
    <xf numFmtId="0" fontId="3" fillId="0" borderId="0" xfId="0" applyFont="1" applyBorder="1" applyAlignment="1" applyProtection="1">
      <alignment horizontal="left"/>
      <protection/>
    </xf>
    <xf numFmtId="0" fontId="2" fillId="0" borderId="0" xfId="0" applyFont="1" applyBorder="1" applyAlignment="1" applyProtection="1">
      <alignment horizontal="left"/>
      <protection/>
    </xf>
    <xf numFmtId="0" fontId="2" fillId="0" borderId="0" xfId="0" applyFont="1" applyBorder="1" applyAlignment="1" applyProtection="1" quotePrefix="1">
      <alignment horizontal="left"/>
      <protection/>
    </xf>
    <xf numFmtId="0" fontId="11" fillId="0" borderId="0" xfId="0" applyFont="1" applyBorder="1" applyAlignment="1">
      <alignment/>
    </xf>
    <xf numFmtId="0" fontId="3" fillId="2" borderId="0" xfId="0" applyFont="1" applyFill="1" applyBorder="1" applyAlignment="1" applyProtection="1">
      <alignment horizontal="left"/>
      <protection/>
    </xf>
    <xf numFmtId="0" fontId="3" fillId="0" borderId="0" xfId="0" applyFont="1" applyFill="1" applyBorder="1" applyAlignment="1">
      <alignment horizontal="right"/>
    </xf>
    <xf numFmtId="0" fontId="2" fillId="0" borderId="0" xfId="0" applyFont="1" applyBorder="1" applyAlignment="1" quotePrefix="1">
      <alignment/>
    </xf>
    <xf numFmtId="164" fontId="2" fillId="0" borderId="0" xfId="15" applyNumberFormat="1" applyFont="1" applyBorder="1" applyAlignment="1">
      <alignment horizontal="left"/>
    </xf>
    <xf numFmtId="164" fontId="2" fillId="0" borderId="0" xfId="15" applyNumberFormat="1" applyFont="1" applyBorder="1" applyAlignment="1">
      <alignment horizontal="right"/>
    </xf>
    <xf numFmtId="164" fontId="2" fillId="0" borderId="5" xfId="15" applyNumberFormat="1" applyFont="1" applyBorder="1" applyAlignment="1">
      <alignment horizontal="left"/>
    </xf>
    <xf numFmtId="0" fontId="3" fillId="0" borderId="0" xfId="0" applyFont="1" applyBorder="1" applyAlignment="1" quotePrefix="1">
      <alignment horizontal="center"/>
    </xf>
    <xf numFmtId="15" fontId="3" fillId="0" borderId="0" xfId="0" applyNumberFormat="1" applyFont="1" applyBorder="1" applyAlignment="1">
      <alignment horizontal="center"/>
    </xf>
    <xf numFmtId="0" fontId="0" fillId="0" borderId="0" xfId="0" applyAlignment="1">
      <alignment vertical="top"/>
    </xf>
    <xf numFmtId="0" fontId="0" fillId="0" borderId="0" xfId="0" applyAlignment="1">
      <alignment/>
    </xf>
    <xf numFmtId="41" fontId="2" fillId="0" borderId="6" xfId="0" applyNumberFormat="1" applyFont="1" applyBorder="1" applyAlignment="1">
      <alignment/>
    </xf>
    <xf numFmtId="0" fontId="3" fillId="0" borderId="0" xfId="19" applyFont="1" applyBorder="1" applyAlignment="1" quotePrefix="1">
      <alignment horizontal="center"/>
      <protection/>
    </xf>
    <xf numFmtId="0" fontId="3" fillId="0" borderId="0" xfId="19" applyFont="1" applyBorder="1" applyAlignment="1">
      <alignment horizontal="center"/>
      <protection/>
    </xf>
    <xf numFmtId="14" fontId="3" fillId="0" borderId="0" xfId="19" applyNumberFormat="1" applyFont="1" applyBorder="1" applyAlignment="1" quotePrefix="1">
      <alignment horizontal="center"/>
      <protection/>
    </xf>
    <xf numFmtId="0" fontId="3" fillId="0" borderId="0" xfId="0" applyFont="1" applyBorder="1" applyAlignment="1" applyProtection="1" quotePrefix="1">
      <alignment horizontal="center"/>
      <protection/>
    </xf>
    <xf numFmtId="0" fontId="2" fillId="0" borderId="0" xfId="0" applyFont="1" applyBorder="1" applyAlignment="1">
      <alignment horizontal="center" vertical="top"/>
    </xf>
    <xf numFmtId="0" fontId="2" fillId="0" borderId="0" xfId="0" applyFont="1" applyBorder="1" applyAlignment="1">
      <alignment wrapText="1"/>
    </xf>
    <xf numFmtId="0" fontId="0" fillId="0" borderId="0" xfId="0" applyBorder="1" applyAlignment="1">
      <alignment vertical="top" wrapText="1"/>
    </xf>
    <xf numFmtId="0" fontId="0" fillId="0" borderId="0" xfId="0" applyAlignment="1">
      <alignment wrapText="1"/>
    </xf>
    <xf numFmtId="41" fontId="2" fillId="0" borderId="7" xfId="0" applyNumberFormat="1" applyFont="1" applyBorder="1" applyAlignment="1">
      <alignment horizontal="right"/>
    </xf>
    <xf numFmtId="0" fontId="0" fillId="0" borderId="0" xfId="0" applyAlignment="1">
      <alignment horizontal="center" vertical="center"/>
    </xf>
    <xf numFmtId="0" fontId="12" fillId="0" borderId="0" xfId="0" applyFont="1" applyBorder="1" applyAlignment="1">
      <alignment horizontal="right"/>
    </xf>
    <xf numFmtId="0" fontId="12" fillId="0" borderId="0" xfId="0" applyFont="1" applyBorder="1" applyAlignment="1">
      <alignment horizontal="right" vertical="top" wrapText="1"/>
    </xf>
    <xf numFmtId="0" fontId="12" fillId="0" borderId="0" xfId="0" applyFont="1" applyAlignment="1">
      <alignment horizontal="right"/>
    </xf>
    <xf numFmtId="41" fontId="12" fillId="0" borderId="0" xfId="0" applyNumberFormat="1" applyFont="1" applyBorder="1" applyAlignment="1">
      <alignment horizontal="right"/>
    </xf>
    <xf numFmtId="38" fontId="12" fillId="0" borderId="0" xfId="19" applyNumberFormat="1" applyFont="1" applyAlignment="1">
      <alignment horizontal="right"/>
      <protection/>
    </xf>
    <xf numFmtId="0" fontId="2" fillId="0" borderId="0" xfId="0" applyFont="1" applyBorder="1" applyAlignment="1">
      <alignment horizontal="left" wrapText="1"/>
    </xf>
    <xf numFmtId="0" fontId="3" fillId="0" borderId="0" xfId="0" applyFont="1" applyBorder="1" applyAlignment="1">
      <alignment horizontal="left" wrapText="1"/>
    </xf>
    <xf numFmtId="0" fontId="3" fillId="0" borderId="0" xfId="0" applyFont="1" applyBorder="1" applyAlignment="1" quotePrefix="1">
      <alignment horizontal="left"/>
    </xf>
    <xf numFmtId="0" fontId="2" fillId="0" borderId="0" xfId="0" applyFont="1" applyBorder="1" applyAlignment="1" quotePrefix="1">
      <alignment horizontal="left"/>
    </xf>
    <xf numFmtId="164" fontId="2" fillId="0" borderId="6" xfId="15" applyNumberFormat="1" applyFont="1" applyFill="1" applyBorder="1" applyAlignment="1">
      <alignment/>
    </xf>
    <xf numFmtId="0" fontId="0" fillId="0" borderId="0" xfId="0" applyAlignment="1">
      <alignment vertical="top" wrapText="1"/>
    </xf>
    <xf numFmtId="0" fontId="2" fillId="0" borderId="0" xfId="0" applyFont="1" applyBorder="1" applyAlignment="1" quotePrefix="1">
      <alignment/>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right" vertical="top" wrapText="1"/>
    </xf>
    <xf numFmtId="0" fontId="2" fillId="0" borderId="0" xfId="0" applyFont="1" applyAlignment="1" quotePrefix="1">
      <alignment vertical="top"/>
    </xf>
    <xf numFmtId="164" fontId="2" fillId="0" borderId="0" xfId="15" applyNumberFormat="1" applyFont="1" applyAlignment="1">
      <alignment vertical="top" wrapText="1"/>
    </xf>
    <xf numFmtId="164" fontId="14" fillId="0" borderId="6" xfId="0" applyNumberFormat="1" applyFont="1" applyBorder="1" applyAlignment="1">
      <alignment/>
    </xf>
    <xf numFmtId="0" fontId="2" fillId="0" borderId="0" xfId="0" applyFont="1" applyAlignment="1">
      <alignment horizontal="center" vertical="top" wrapText="1"/>
    </xf>
    <xf numFmtId="164" fontId="14" fillId="0" borderId="0" xfId="0" applyNumberFormat="1" applyFont="1" applyBorder="1" applyAlignment="1">
      <alignment/>
    </xf>
    <xf numFmtId="0" fontId="2" fillId="0" borderId="5" xfId="0" applyFont="1" applyBorder="1" applyAlignment="1">
      <alignment vertical="top" wrapText="1"/>
    </xf>
    <xf numFmtId="0" fontId="0" fillId="0" borderId="0" xfId="0" applyAlignment="1">
      <alignment horizontal="fill" vertical="top"/>
    </xf>
    <xf numFmtId="43" fontId="3" fillId="0" borderId="0" xfId="15" applyFont="1" applyBorder="1" applyAlignment="1">
      <alignment horizontal="center"/>
    </xf>
    <xf numFmtId="43" fontId="3" fillId="0" borderId="0" xfId="15" applyFont="1" applyBorder="1" applyAlignment="1" applyProtection="1">
      <alignment horizontal="center"/>
      <protection/>
    </xf>
    <xf numFmtId="164" fontId="2" fillId="0" borderId="5" xfId="0" applyNumberFormat="1" applyFont="1" applyBorder="1" applyAlignment="1">
      <alignment vertical="top" wrapText="1"/>
    </xf>
    <xf numFmtId="164" fontId="2" fillId="0" borderId="9" xfId="15" applyNumberFormat="1" applyFont="1" applyBorder="1" applyAlignment="1">
      <alignment/>
    </xf>
    <xf numFmtId="164" fontId="14" fillId="0" borderId="2" xfId="0" applyNumberFormat="1" applyFont="1" applyBorder="1" applyAlignment="1">
      <alignment/>
    </xf>
    <xf numFmtId="0" fontId="0" fillId="0" borderId="0" xfId="0" applyAlignment="1">
      <alignment horizontal="center" vertical="center" wrapText="1"/>
    </xf>
    <xf numFmtId="0" fontId="2" fillId="0" borderId="0" xfId="0" applyFont="1" applyBorder="1" applyAlignment="1">
      <alignment wrapText="1"/>
    </xf>
    <xf numFmtId="0" fontId="3" fillId="0" borderId="0" xfId="0" applyFont="1" applyBorder="1" applyAlignment="1">
      <alignment horizontal="center"/>
    </xf>
    <xf numFmtId="38" fontId="2" fillId="0" borderId="0" xfId="0" applyNumberFormat="1" applyFont="1" applyBorder="1" applyAlignment="1">
      <alignment vertical="top" wrapText="1"/>
    </xf>
    <xf numFmtId="0" fontId="0" fillId="0" borderId="0" xfId="0" applyBorder="1" applyAlignment="1">
      <alignment vertical="top" wrapText="1"/>
    </xf>
    <xf numFmtId="0" fontId="2" fillId="0" borderId="0" xfId="19" applyFont="1" applyBorder="1" applyAlignment="1">
      <alignment vertical="top" wrapText="1"/>
      <protection/>
    </xf>
    <xf numFmtId="0" fontId="0" fillId="0" borderId="5" xfId="0" applyBorder="1" applyAlignment="1">
      <alignment vertical="top" wrapText="1"/>
    </xf>
    <xf numFmtId="0" fontId="2" fillId="0" borderId="0" xfId="0" applyFont="1" applyAlignment="1">
      <alignment vertical="top" wrapText="1"/>
    </xf>
    <xf numFmtId="0" fontId="2" fillId="0" borderId="0" xfId="19" applyFont="1" applyBorder="1" applyAlignment="1" quotePrefix="1">
      <alignment horizontal="left" vertical="top" wrapText="1"/>
      <protection/>
    </xf>
    <xf numFmtId="0" fontId="0" fillId="0" borderId="0" xfId="0" applyAlignment="1">
      <alignment vertical="top" wrapText="1"/>
    </xf>
    <xf numFmtId="0" fontId="2" fillId="0" borderId="0" xfId="19" applyFont="1" applyBorder="1" applyAlignment="1">
      <alignment horizontal="left" vertical="top" wrapText="1"/>
      <protection/>
    </xf>
    <xf numFmtId="0" fontId="13" fillId="0" borderId="0"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4" fillId="0" borderId="0" xfId="19" applyFont="1" applyFill="1" applyBorder="1" applyAlignment="1">
      <alignment horizontal="center" vertical="center"/>
      <protection/>
    </xf>
    <xf numFmtId="0" fontId="2" fillId="0" borderId="0" xfId="0" applyFont="1" applyBorder="1" applyAlignment="1">
      <alignment horizontal="center"/>
    </xf>
    <xf numFmtId="0" fontId="4" fillId="0" borderId="0" xfId="0" applyFont="1" applyBorder="1" applyAlignment="1" applyProtection="1">
      <alignment horizontal="center" vertical="center"/>
      <protection/>
    </xf>
    <xf numFmtId="0" fontId="2" fillId="0" borderId="0" xfId="0" applyFont="1" applyBorder="1" applyAlignment="1" applyProtection="1">
      <alignment vertical="top" wrapText="1"/>
      <protection/>
    </xf>
    <xf numFmtId="0" fontId="2" fillId="0" borderId="0" xfId="0" applyFont="1" applyAlignment="1">
      <alignment horizontal="center"/>
    </xf>
    <xf numFmtId="0" fontId="2" fillId="0" borderId="0" xfId="0" applyFont="1" applyBorder="1" applyAlignment="1">
      <alignment vertical="top" wrapText="1"/>
    </xf>
    <xf numFmtId="0" fontId="3" fillId="0" borderId="0" xfId="0" applyFont="1" applyFill="1" applyBorder="1" applyAlignment="1" applyProtection="1">
      <alignment horizontal="center"/>
      <protection/>
    </xf>
    <xf numFmtId="15" fontId="4" fillId="0" borderId="0" xfId="19" applyNumberFormat="1" applyFont="1" applyFill="1" applyBorder="1" applyAlignment="1" quotePrefix="1">
      <alignment horizontal="center" vertical="center"/>
      <protection/>
    </xf>
    <xf numFmtId="0" fontId="0" fillId="0" borderId="0" xfId="0" applyAlignment="1">
      <alignment wrapText="1"/>
    </xf>
    <xf numFmtId="0" fontId="2" fillId="0" borderId="0" xfId="0" applyFont="1" applyBorder="1" applyAlignment="1">
      <alignment horizontal="left" vertical="top" wrapText="1"/>
    </xf>
    <xf numFmtId="0" fontId="3" fillId="0" borderId="0" xfId="0" applyFont="1" applyBorder="1" applyAlignment="1">
      <alignment vertical="top" wrapText="1"/>
    </xf>
    <xf numFmtId="0" fontId="2" fillId="0" borderId="0" xfId="0" applyFont="1" applyBorder="1" applyAlignment="1">
      <alignment horizontal="left" wrapText="1"/>
    </xf>
    <xf numFmtId="0" fontId="3" fillId="0" borderId="0" xfId="0" applyFont="1" applyBorder="1" applyAlignment="1">
      <alignment horizontal="left" wrapText="1"/>
    </xf>
    <xf numFmtId="0" fontId="4" fillId="0" borderId="0" xfId="19" applyFont="1" applyFill="1" applyBorder="1" applyAlignment="1">
      <alignment horizontal="center"/>
      <protection/>
    </xf>
    <xf numFmtId="0" fontId="4" fillId="0" borderId="0" xfId="19" applyFont="1" applyFill="1" applyBorder="1" applyAlignment="1">
      <alignment horizontal="center" vertical="center" wrapText="1"/>
      <protection/>
    </xf>
    <xf numFmtId="38" fontId="2" fillId="0" borderId="0" xfId="0" applyNumberFormat="1" applyFont="1" applyBorder="1" applyAlignment="1">
      <alignment wrapText="1"/>
    </xf>
    <xf numFmtId="0" fontId="0" fillId="0" borderId="0" xfId="0" applyBorder="1" applyAlignment="1">
      <alignment wrapText="1"/>
    </xf>
    <xf numFmtId="0" fontId="2" fillId="0" borderId="7" xfId="0" applyFont="1" applyBorder="1" applyAlignment="1">
      <alignment vertical="top" wrapText="1"/>
    </xf>
    <xf numFmtId="38" fontId="2" fillId="0" borderId="0" xfId="0" applyNumberFormat="1" applyFont="1" applyFill="1" applyBorder="1" applyAlignment="1">
      <alignment vertical="top" wrapText="1"/>
    </xf>
    <xf numFmtId="0" fontId="3" fillId="0" borderId="0" xfId="0" applyFont="1" applyAlignment="1">
      <alignment horizontal="center" wrapText="1"/>
    </xf>
    <xf numFmtId="0" fontId="0" fillId="0" borderId="0" xfId="0" applyAlignment="1">
      <alignment horizontal="center" wrapText="1"/>
    </xf>
  </cellXfs>
  <cellStyles count="7">
    <cellStyle name="Normal" xfId="0"/>
    <cellStyle name="Comma" xfId="15"/>
    <cellStyle name="Comma [0]" xfId="16"/>
    <cellStyle name="Currency" xfId="17"/>
    <cellStyle name="Currency [0]" xfId="18"/>
    <cellStyle name="Normal_AJ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188"/>
  <sheetViews>
    <sheetView showGridLines="0" workbookViewId="0" topLeftCell="A1">
      <selection activeCell="D15" sqref="D15"/>
    </sheetView>
  </sheetViews>
  <sheetFormatPr defaultColWidth="9.140625" defaultRowHeight="12.75"/>
  <cols>
    <col min="1" max="1" width="1.7109375" style="2" customWidth="1"/>
    <col min="2" max="2" width="3.8515625" style="2" customWidth="1"/>
    <col min="3" max="3" width="17.8515625" style="2" customWidth="1"/>
    <col min="4" max="4" width="25.7109375" style="2" customWidth="1"/>
    <col min="5" max="5" width="7.7109375" style="2" customWidth="1"/>
    <col min="6" max="6" width="12.7109375" style="3" customWidth="1"/>
    <col min="7" max="7" width="2.7109375" style="4" customWidth="1"/>
    <col min="8" max="8" width="12.7109375" style="3" customWidth="1"/>
    <col min="9" max="9" width="1.7109375" style="2" customWidth="1"/>
  </cols>
  <sheetData>
    <row r="1" spans="1:9" s="7" customFormat="1" ht="20.25">
      <c r="A1" s="5"/>
      <c r="B1" s="166" t="s">
        <v>142</v>
      </c>
      <c r="C1" s="167"/>
      <c r="D1" s="167"/>
      <c r="E1" s="167"/>
      <c r="F1" s="167"/>
      <c r="G1" s="167"/>
      <c r="H1" s="167"/>
      <c r="I1" s="6"/>
    </row>
    <row r="2" spans="1:9" s="7" customFormat="1" ht="12.75">
      <c r="A2" s="5"/>
      <c r="B2" s="168" t="s">
        <v>0</v>
      </c>
      <c r="C2" s="168"/>
      <c r="D2" s="168"/>
      <c r="E2" s="168"/>
      <c r="F2" s="168"/>
      <c r="G2" s="168"/>
      <c r="H2" s="168"/>
      <c r="I2" s="6"/>
    </row>
    <row r="3" spans="1:9" s="7" customFormat="1" ht="15.75">
      <c r="A3" s="5"/>
      <c r="B3" s="171" t="s">
        <v>112</v>
      </c>
      <c r="C3" s="171"/>
      <c r="D3" s="171"/>
      <c r="E3" s="171"/>
      <c r="F3" s="171"/>
      <c r="G3" s="171"/>
      <c r="H3" s="171"/>
      <c r="I3" s="6"/>
    </row>
    <row r="4" spans="1:9" s="7" customFormat="1" ht="12.75">
      <c r="A4" s="5"/>
      <c r="B4" s="5"/>
      <c r="C4" s="8"/>
      <c r="D4" s="9"/>
      <c r="E4" s="9"/>
      <c r="F4" s="170"/>
      <c r="G4" s="170"/>
      <c r="H4" s="170"/>
      <c r="I4" s="5"/>
    </row>
    <row r="5" spans="1:9" s="7" customFormat="1" ht="15.75">
      <c r="A5" s="169" t="s">
        <v>113</v>
      </c>
      <c r="B5" s="169"/>
      <c r="C5" s="169"/>
      <c r="D5" s="169"/>
      <c r="E5" s="169"/>
      <c r="F5" s="169"/>
      <c r="G5" s="169"/>
      <c r="H5" s="169"/>
      <c r="I5" s="169"/>
    </row>
    <row r="6" spans="1:9" s="7" customFormat="1" ht="15.75">
      <c r="A6" s="32"/>
      <c r="B6" s="169" t="s">
        <v>147</v>
      </c>
      <c r="C6" s="169"/>
      <c r="D6" s="169"/>
      <c r="E6" s="169"/>
      <c r="F6" s="169"/>
      <c r="G6" s="169"/>
      <c r="H6" s="169"/>
      <c r="I6" s="32"/>
    </row>
    <row r="7" spans="1:9" s="7" customFormat="1" ht="15.75">
      <c r="A7" s="10"/>
      <c r="B7" s="11"/>
      <c r="C7" s="10"/>
      <c r="D7" s="10"/>
      <c r="E7" s="10"/>
      <c r="F7" s="10"/>
      <c r="G7" s="10"/>
      <c r="H7" s="10"/>
      <c r="I7" s="14"/>
    </row>
    <row r="8" spans="1:9" s="7" customFormat="1" ht="12.75">
      <c r="A8" s="10"/>
      <c r="B8" s="12"/>
      <c r="C8" s="10"/>
      <c r="D8" s="10"/>
      <c r="E8" s="10"/>
      <c r="F8" s="118" t="s">
        <v>17</v>
      </c>
      <c r="G8" s="14"/>
      <c r="H8" s="118" t="s">
        <v>148</v>
      </c>
      <c r="I8" s="14"/>
    </row>
    <row r="9" spans="1:9" s="7" customFormat="1" ht="12.75">
      <c r="A9" s="10"/>
      <c r="B9" s="10"/>
      <c r="C9" s="10"/>
      <c r="D9" s="10"/>
      <c r="E9" s="10"/>
      <c r="F9" s="119" t="s">
        <v>149</v>
      </c>
      <c r="G9" s="14"/>
      <c r="H9" s="119" t="s">
        <v>8</v>
      </c>
      <c r="I9" s="14"/>
    </row>
    <row r="10" spans="1:9" s="7" customFormat="1" ht="12.75">
      <c r="A10" s="10"/>
      <c r="B10" s="10"/>
      <c r="C10" s="10"/>
      <c r="D10" s="10"/>
      <c r="E10" s="10"/>
      <c r="F10" s="119" t="s">
        <v>7</v>
      </c>
      <c r="G10" s="14"/>
      <c r="H10" s="119" t="s">
        <v>7</v>
      </c>
      <c r="I10" s="14"/>
    </row>
    <row r="11" spans="1:9" s="7" customFormat="1" ht="12.75">
      <c r="A11" s="10"/>
      <c r="B11" s="10"/>
      <c r="C11" s="10"/>
      <c r="D11" s="10"/>
      <c r="E11" s="10"/>
      <c r="F11" s="120" t="s">
        <v>150</v>
      </c>
      <c r="G11" s="14"/>
      <c r="H11" s="120" t="s">
        <v>9</v>
      </c>
      <c r="I11" s="14"/>
    </row>
    <row r="12" spans="1:9" s="7" customFormat="1" ht="12.75">
      <c r="A12" s="10"/>
      <c r="B12" s="10"/>
      <c r="C12" s="10"/>
      <c r="D12" s="10"/>
      <c r="E12" s="10"/>
      <c r="F12" s="150" t="s">
        <v>2</v>
      </c>
      <c r="G12" s="14"/>
      <c r="H12" s="150" t="s">
        <v>2</v>
      </c>
      <c r="I12" s="14"/>
    </row>
    <row r="13" spans="1:9" s="7" customFormat="1" ht="12.75">
      <c r="A13" s="10"/>
      <c r="B13" s="10"/>
      <c r="C13" s="10"/>
      <c r="D13" s="10"/>
      <c r="E13" s="10"/>
      <c r="F13" s="13"/>
      <c r="G13" s="14"/>
      <c r="H13" s="13"/>
      <c r="I13" s="14"/>
    </row>
    <row r="14" spans="1:9" s="7" customFormat="1" ht="12.75">
      <c r="A14" s="10"/>
      <c r="B14" s="33" t="s">
        <v>3</v>
      </c>
      <c r="C14" s="10"/>
      <c r="D14" s="10"/>
      <c r="E14" s="10"/>
      <c r="F14" s="15">
        <v>35193</v>
      </c>
      <c r="G14" s="16"/>
      <c r="H14" s="15">
        <v>35895</v>
      </c>
      <c r="I14" s="14"/>
    </row>
    <row r="15" spans="1:9" s="7" customFormat="1" ht="12.75">
      <c r="A15" s="10"/>
      <c r="B15" s="10"/>
      <c r="C15" s="10"/>
      <c r="D15" s="10"/>
      <c r="E15" s="10"/>
      <c r="F15" s="15"/>
      <c r="G15" s="16"/>
      <c r="H15" s="15"/>
      <c r="I15" s="14"/>
    </row>
    <row r="16" spans="1:9" s="7" customFormat="1" ht="12.75">
      <c r="A16" s="10"/>
      <c r="B16" s="33" t="s">
        <v>4</v>
      </c>
      <c r="C16" s="10"/>
      <c r="D16" s="10"/>
      <c r="E16" s="10"/>
      <c r="F16" s="15"/>
      <c r="G16" s="16"/>
      <c r="H16" s="15"/>
      <c r="I16" s="14"/>
    </row>
    <row r="17" spans="1:9" s="7" customFormat="1" ht="12.75">
      <c r="A17" s="10"/>
      <c r="B17" s="5"/>
      <c r="C17" s="10" t="s">
        <v>10</v>
      </c>
      <c r="D17" s="10"/>
      <c r="E17" s="10"/>
      <c r="F17" s="18">
        <v>6759</v>
      </c>
      <c r="G17" s="16"/>
      <c r="H17" s="18">
        <v>7204</v>
      </c>
      <c r="I17" s="14"/>
    </row>
    <row r="18" spans="1:9" s="7" customFormat="1" ht="12.75">
      <c r="A18" s="10"/>
      <c r="B18" s="5"/>
      <c r="C18" s="10" t="s">
        <v>11</v>
      </c>
      <c r="D18" s="10"/>
      <c r="E18" s="10"/>
      <c r="F18" s="19">
        <v>2858</v>
      </c>
      <c r="G18" s="16"/>
      <c r="H18" s="19">
        <v>3780</v>
      </c>
      <c r="I18" s="14"/>
    </row>
    <row r="19" spans="1:9" s="7" customFormat="1" ht="12.75">
      <c r="A19" s="10"/>
      <c r="B19" s="5"/>
      <c r="C19" s="10" t="s">
        <v>12</v>
      </c>
      <c r="D19" s="10"/>
      <c r="E19" s="10"/>
      <c r="F19" s="19">
        <v>368</v>
      </c>
      <c r="G19" s="16"/>
      <c r="H19" s="19">
        <v>1438</v>
      </c>
      <c r="I19" s="10"/>
    </row>
    <row r="20" spans="1:9" s="7" customFormat="1" ht="12.75">
      <c r="A20" s="10"/>
      <c r="B20" s="5"/>
      <c r="C20" s="10" t="s">
        <v>114</v>
      </c>
      <c r="D20" s="10"/>
      <c r="E20" s="10"/>
      <c r="F20" s="20">
        <v>9486</v>
      </c>
      <c r="G20" s="16"/>
      <c r="H20" s="20">
        <v>6466</v>
      </c>
      <c r="I20" s="10"/>
    </row>
    <row r="21" spans="1:9" s="7" customFormat="1" ht="12.75">
      <c r="A21" s="10"/>
      <c r="B21" s="17"/>
      <c r="C21" s="17"/>
      <c r="D21" s="10"/>
      <c r="E21" s="10"/>
      <c r="F21" s="20">
        <f>SUM(F17:F20)</f>
        <v>19471</v>
      </c>
      <c r="G21" s="16"/>
      <c r="H21" s="20">
        <f>SUM(H17:H20)</f>
        <v>18888</v>
      </c>
      <c r="I21" s="10"/>
    </row>
    <row r="22" spans="1:9" s="7" customFormat="1" ht="12.75">
      <c r="A22" s="10"/>
      <c r="B22" s="10"/>
      <c r="C22" s="10"/>
      <c r="D22" s="10"/>
      <c r="E22" s="10"/>
      <c r="F22" s="18"/>
      <c r="G22" s="16"/>
      <c r="H22" s="18"/>
      <c r="I22" s="10"/>
    </row>
    <row r="23" spans="1:9" s="7" customFormat="1" ht="12.75">
      <c r="A23" s="10"/>
      <c r="B23" s="33" t="s">
        <v>5</v>
      </c>
      <c r="C23" s="10"/>
      <c r="D23" s="10"/>
      <c r="E23" s="10"/>
      <c r="F23" s="19"/>
      <c r="G23" s="16"/>
      <c r="H23" s="19"/>
      <c r="I23" s="10"/>
    </row>
    <row r="24" spans="1:9" s="7" customFormat="1" ht="12.75">
      <c r="A24" s="10"/>
      <c r="B24" s="5"/>
      <c r="C24" s="10" t="s">
        <v>13</v>
      </c>
      <c r="D24" s="10"/>
      <c r="E24" s="10"/>
      <c r="F24" s="19">
        <v>3899</v>
      </c>
      <c r="G24" s="16"/>
      <c r="H24" s="154">
        <f>3919+222</f>
        <v>4141</v>
      </c>
      <c r="I24" s="10"/>
    </row>
    <row r="25" spans="1:9" s="7" customFormat="1" ht="12.75">
      <c r="A25" s="10"/>
      <c r="B25" s="17"/>
      <c r="C25" s="17"/>
      <c r="D25" s="10"/>
      <c r="E25" s="10"/>
      <c r="F25" s="21">
        <f>SUM(F24:F24)</f>
        <v>3899</v>
      </c>
      <c r="G25" s="16"/>
      <c r="H25" s="21">
        <f>SUM(H24:H24)</f>
        <v>4141</v>
      </c>
      <c r="I25" s="10"/>
    </row>
    <row r="26" spans="1:9" s="7" customFormat="1" ht="12.75">
      <c r="A26" s="10"/>
      <c r="B26" s="10"/>
      <c r="C26" s="10"/>
      <c r="D26" s="10"/>
      <c r="E26" s="10"/>
      <c r="F26" s="15"/>
      <c r="G26" s="16"/>
      <c r="H26" s="15"/>
      <c r="I26" s="10"/>
    </row>
    <row r="27" spans="1:9" s="7" customFormat="1" ht="12.75">
      <c r="A27" s="10"/>
      <c r="B27" s="33" t="s">
        <v>6</v>
      </c>
      <c r="C27" s="10"/>
      <c r="D27" s="10"/>
      <c r="E27" s="10"/>
      <c r="F27" s="15">
        <f>F21-F25</f>
        <v>15572</v>
      </c>
      <c r="G27" s="16"/>
      <c r="H27" s="15">
        <f>H21-H25</f>
        <v>14747</v>
      </c>
      <c r="I27" s="10"/>
    </row>
    <row r="28" spans="1:9" s="7" customFormat="1" ht="12.75">
      <c r="A28" s="10"/>
      <c r="B28" s="10"/>
      <c r="C28" s="10"/>
      <c r="D28" s="10"/>
      <c r="E28" s="10"/>
      <c r="F28" s="15"/>
      <c r="G28" s="16"/>
      <c r="H28" s="15"/>
      <c r="I28" s="10"/>
    </row>
    <row r="29" spans="1:9" s="7" customFormat="1" ht="13.5" customHeight="1" thickBot="1">
      <c r="A29" s="10"/>
      <c r="B29" s="10"/>
      <c r="C29" s="10"/>
      <c r="D29" s="10"/>
      <c r="E29" s="10"/>
      <c r="F29" s="22">
        <f>F27+SUM(F14:F14)</f>
        <v>50765</v>
      </c>
      <c r="G29" s="16"/>
      <c r="H29" s="22">
        <f>H27+SUM(H14:H14)</f>
        <v>50642</v>
      </c>
      <c r="I29" s="10"/>
    </row>
    <row r="30" spans="1:9" s="7" customFormat="1" ht="13.5" thickTop="1">
      <c r="A30" s="10"/>
      <c r="B30" s="10"/>
      <c r="C30" s="10"/>
      <c r="D30" s="10"/>
      <c r="E30" s="10"/>
      <c r="F30" s="15"/>
      <c r="G30" s="16"/>
      <c r="H30" s="15"/>
      <c r="I30" s="10"/>
    </row>
    <row r="31" spans="1:9" s="7" customFormat="1" ht="12.75">
      <c r="A31" s="10"/>
      <c r="B31" s="33" t="s">
        <v>14</v>
      </c>
      <c r="C31" s="10"/>
      <c r="D31" s="10"/>
      <c r="E31" s="10"/>
      <c r="F31" s="15"/>
      <c r="G31" s="16"/>
      <c r="H31" s="15"/>
      <c r="I31" s="10"/>
    </row>
    <row r="32" spans="1:9" s="7" customFormat="1" ht="12.75">
      <c r="A32" s="10"/>
      <c r="B32" s="10"/>
      <c r="C32" s="10"/>
      <c r="D32" s="10"/>
      <c r="E32" s="10"/>
      <c r="F32" s="15"/>
      <c r="G32" s="16"/>
      <c r="H32" s="15"/>
      <c r="I32" s="10"/>
    </row>
    <row r="33" spans="1:9" s="7" customFormat="1" ht="12.75">
      <c r="A33" s="10"/>
      <c r="B33" s="33" t="s">
        <v>111</v>
      </c>
      <c r="C33" s="10"/>
      <c r="D33" s="10"/>
      <c r="E33" s="10"/>
      <c r="F33" s="15"/>
      <c r="G33" s="16"/>
      <c r="H33" s="15"/>
      <c r="I33" s="10"/>
    </row>
    <row r="34" spans="1:9" s="7" customFormat="1" ht="12.75">
      <c r="A34" s="10"/>
      <c r="B34" s="5"/>
      <c r="C34" s="10" t="s">
        <v>15</v>
      </c>
      <c r="D34" s="10"/>
      <c r="E34" s="10"/>
      <c r="F34" s="15">
        <v>40000</v>
      </c>
      <c r="G34" s="16"/>
      <c r="H34" s="15">
        <v>40000</v>
      </c>
      <c r="I34" s="10"/>
    </row>
    <row r="35" spans="1:9" s="7" customFormat="1" ht="12.75">
      <c r="A35" s="10"/>
      <c r="B35" s="5"/>
      <c r="C35" s="10" t="s">
        <v>16</v>
      </c>
      <c r="D35" s="10"/>
      <c r="E35" s="10"/>
      <c r="F35" s="34">
        <v>8984</v>
      </c>
      <c r="G35" s="16"/>
      <c r="H35" s="145">
        <v>8879</v>
      </c>
      <c r="I35" s="10"/>
    </row>
    <row r="36" spans="1:9" s="7" customFormat="1" ht="12.75">
      <c r="A36" s="10"/>
      <c r="B36" s="33" t="s">
        <v>116</v>
      </c>
      <c r="C36" s="10"/>
      <c r="D36" s="10"/>
      <c r="E36" s="10"/>
      <c r="F36" s="15">
        <f>F34+F35</f>
        <v>48984</v>
      </c>
      <c r="G36" s="16"/>
      <c r="H36" s="15">
        <f>H34+H35</f>
        <v>48879</v>
      </c>
      <c r="I36" s="10"/>
    </row>
    <row r="37" spans="1:9" s="7" customFormat="1" ht="12.75">
      <c r="A37" s="10"/>
      <c r="B37" s="17"/>
      <c r="C37" s="10"/>
      <c r="D37" s="10"/>
      <c r="E37" s="10"/>
      <c r="F37" s="15"/>
      <c r="G37" s="16"/>
      <c r="H37" s="15"/>
      <c r="I37" s="10"/>
    </row>
    <row r="38" spans="1:9" s="7" customFormat="1" ht="12.75">
      <c r="A38" s="10"/>
      <c r="B38" s="5"/>
      <c r="C38" s="10" t="s">
        <v>188</v>
      </c>
      <c r="D38" s="10"/>
      <c r="E38" s="10"/>
      <c r="F38" s="15">
        <v>1205</v>
      </c>
      <c r="G38" s="16"/>
      <c r="H38" s="147">
        <v>1187</v>
      </c>
      <c r="I38" s="10"/>
    </row>
    <row r="39" spans="1:9" s="7" customFormat="1" ht="12.75">
      <c r="A39" s="10"/>
      <c r="B39" s="5"/>
      <c r="C39" s="10" t="s">
        <v>151</v>
      </c>
      <c r="D39" s="10"/>
      <c r="E39" s="10"/>
      <c r="F39" s="15">
        <v>576</v>
      </c>
      <c r="G39" s="16"/>
      <c r="H39" s="15">
        <v>576</v>
      </c>
      <c r="I39" s="10"/>
    </row>
    <row r="40" spans="1:9" s="7" customFormat="1" ht="12.75">
      <c r="A40" s="10"/>
      <c r="B40" s="10"/>
      <c r="C40" s="10"/>
      <c r="D40" s="10" t="s">
        <v>1</v>
      </c>
      <c r="E40" s="10"/>
      <c r="F40" s="15"/>
      <c r="G40" s="16"/>
      <c r="H40" s="15"/>
      <c r="I40" s="10"/>
    </row>
    <row r="41" spans="1:9" s="7" customFormat="1" ht="13.5" customHeight="1" thickBot="1">
      <c r="A41" s="10"/>
      <c r="B41" s="23"/>
      <c r="C41" s="23"/>
      <c r="D41" s="23"/>
      <c r="E41" s="23"/>
      <c r="F41" s="22">
        <f>SUM(F36:F40)</f>
        <v>50765</v>
      </c>
      <c r="G41" s="16"/>
      <c r="H41" s="22">
        <f>SUM(H36:H40)</f>
        <v>50642</v>
      </c>
      <c r="I41" s="10"/>
    </row>
    <row r="42" spans="1:9" s="7" customFormat="1" ht="13.5" thickTop="1">
      <c r="A42" s="10"/>
      <c r="B42" s="23"/>
      <c r="C42" s="23"/>
      <c r="D42" s="23"/>
      <c r="E42" s="23"/>
      <c r="F42" s="15"/>
      <c r="G42" s="16"/>
      <c r="H42" s="15"/>
      <c r="I42" s="10"/>
    </row>
    <row r="43" spans="1:9" s="7" customFormat="1" ht="12.75">
      <c r="A43" s="10"/>
      <c r="B43" s="23"/>
      <c r="C43" s="23"/>
      <c r="D43" s="23"/>
      <c r="E43" s="23"/>
      <c r="F43" s="15"/>
      <c r="G43" s="16"/>
      <c r="H43" s="15"/>
      <c r="I43" s="10"/>
    </row>
    <row r="44" spans="1:9" s="7" customFormat="1" ht="12.75">
      <c r="A44" s="10"/>
      <c r="B44" s="23"/>
      <c r="C44" s="23"/>
      <c r="D44" s="23"/>
      <c r="E44" s="23"/>
      <c r="F44" s="15"/>
      <c r="G44" s="16"/>
      <c r="H44" s="15"/>
      <c r="I44" s="10"/>
    </row>
    <row r="45" spans="1:9" s="7" customFormat="1" ht="12.75">
      <c r="A45" s="10"/>
      <c r="B45" s="23"/>
      <c r="C45" s="23"/>
      <c r="D45" s="23"/>
      <c r="E45" s="23"/>
      <c r="F45" s="15"/>
      <c r="G45" s="16"/>
      <c r="H45" s="15"/>
      <c r="I45" s="10"/>
    </row>
    <row r="46" spans="1:9" s="7" customFormat="1" ht="12.75">
      <c r="A46" s="10"/>
      <c r="B46" s="165" t="s">
        <v>206</v>
      </c>
      <c r="C46" s="165"/>
      <c r="D46" s="165"/>
      <c r="E46" s="165"/>
      <c r="F46" s="165"/>
      <c r="G46" s="165"/>
      <c r="H46" s="165"/>
      <c r="I46" s="10"/>
    </row>
    <row r="47" spans="1:9" s="7" customFormat="1" ht="12.75">
      <c r="A47" s="10"/>
      <c r="B47" s="165"/>
      <c r="C47" s="165"/>
      <c r="D47" s="165"/>
      <c r="E47" s="165"/>
      <c r="F47" s="165"/>
      <c r="G47" s="165"/>
      <c r="H47" s="165"/>
      <c r="I47" s="10"/>
    </row>
    <row r="48" spans="1:9" s="7" customFormat="1" ht="12.75">
      <c r="A48" s="10"/>
      <c r="B48" s="23"/>
      <c r="C48" s="23"/>
      <c r="D48" s="23"/>
      <c r="E48" s="23"/>
      <c r="F48" s="24"/>
      <c r="G48" s="25"/>
      <c r="H48" s="24"/>
      <c r="I48" s="10"/>
    </row>
    <row r="49" spans="1:9" s="7" customFormat="1" ht="12.75">
      <c r="A49" s="10"/>
      <c r="B49" s="163" t="s">
        <v>115</v>
      </c>
      <c r="C49" s="164"/>
      <c r="D49" s="164"/>
      <c r="E49" s="164"/>
      <c r="F49" s="164"/>
      <c r="G49" s="164"/>
      <c r="H49" s="164"/>
      <c r="I49" s="10"/>
    </row>
    <row r="50" spans="1:9" s="7" customFormat="1" ht="15" customHeight="1">
      <c r="A50" s="10"/>
      <c r="B50" s="164"/>
      <c r="C50" s="164"/>
      <c r="D50" s="164"/>
      <c r="E50" s="164"/>
      <c r="F50" s="164"/>
      <c r="G50" s="164"/>
      <c r="H50" s="164"/>
      <c r="I50" s="10"/>
    </row>
    <row r="51" spans="1:9" s="7" customFormat="1" ht="12.75">
      <c r="A51" s="26"/>
      <c r="B51" s="27"/>
      <c r="C51" s="27"/>
      <c r="D51" s="27"/>
      <c r="E51" s="27"/>
      <c r="F51" s="28"/>
      <c r="G51" s="29"/>
      <c r="H51" s="132" t="s">
        <v>141</v>
      </c>
      <c r="I51" s="26"/>
    </row>
    <row r="52" spans="1:9" s="7" customFormat="1" ht="12.75">
      <c r="A52" s="26"/>
      <c r="B52" s="27"/>
      <c r="C52" s="27"/>
      <c r="D52" s="27"/>
      <c r="E52" s="27"/>
      <c r="F52" s="28"/>
      <c r="G52" s="29"/>
      <c r="H52" s="28"/>
      <c r="I52" s="26"/>
    </row>
    <row r="53" spans="1:9" s="7" customFormat="1" ht="12.75">
      <c r="A53" s="26"/>
      <c r="B53" s="27"/>
      <c r="C53" s="27"/>
      <c r="D53" s="27"/>
      <c r="E53" s="27"/>
      <c r="F53" s="28"/>
      <c r="G53" s="29"/>
      <c r="H53" s="28"/>
      <c r="I53" s="26"/>
    </row>
    <row r="54" spans="1:9" s="7" customFormat="1" ht="12.75">
      <c r="A54" s="26"/>
      <c r="B54" s="27"/>
      <c r="C54" s="27"/>
      <c r="D54" s="27"/>
      <c r="E54" s="27"/>
      <c r="F54" s="28"/>
      <c r="G54" s="29"/>
      <c r="H54" s="28"/>
      <c r="I54" s="26"/>
    </row>
    <row r="55" spans="1:9" s="7" customFormat="1" ht="12.75">
      <c r="A55" s="26"/>
      <c r="B55" s="27"/>
      <c r="C55" s="27"/>
      <c r="D55" s="27"/>
      <c r="E55" s="27"/>
      <c r="F55" s="28"/>
      <c r="G55" s="29"/>
      <c r="H55" s="28"/>
      <c r="I55" s="26"/>
    </row>
    <row r="56" spans="1:9" s="7" customFormat="1" ht="12.75">
      <c r="A56" s="26"/>
      <c r="B56" s="27"/>
      <c r="C56" s="27"/>
      <c r="D56" s="27"/>
      <c r="E56" s="27"/>
      <c r="F56" s="28"/>
      <c r="G56" s="29"/>
      <c r="H56" s="28"/>
      <c r="I56" s="26"/>
    </row>
    <row r="57" spans="1:9" s="7" customFormat="1" ht="12.75">
      <c r="A57" s="26"/>
      <c r="B57" s="27"/>
      <c r="C57" s="27"/>
      <c r="D57" s="27"/>
      <c r="E57" s="27"/>
      <c r="F57" s="28"/>
      <c r="G57" s="28"/>
      <c r="H57" s="28"/>
      <c r="I57" s="26"/>
    </row>
    <row r="58" spans="1:9" s="7" customFormat="1" ht="12.75">
      <c r="A58" s="26"/>
      <c r="B58" s="27"/>
      <c r="C58" s="27"/>
      <c r="D58" s="27"/>
      <c r="E58" s="27"/>
      <c r="F58" s="28"/>
      <c r="G58" s="29"/>
      <c r="H58" s="28"/>
      <c r="I58" s="26"/>
    </row>
    <row r="59" spans="1:9" s="7" customFormat="1" ht="12.75">
      <c r="A59" s="26"/>
      <c r="B59" s="27"/>
      <c r="C59" s="27"/>
      <c r="D59" s="27"/>
      <c r="E59" s="27"/>
      <c r="F59" s="28"/>
      <c r="G59" s="29"/>
      <c r="H59" s="28"/>
      <c r="I59" s="26"/>
    </row>
    <row r="60" spans="1:9" s="7" customFormat="1" ht="12.75">
      <c r="A60" s="26"/>
      <c r="B60" s="27"/>
      <c r="C60" s="27"/>
      <c r="D60" s="27"/>
      <c r="E60" s="27"/>
      <c r="F60" s="28"/>
      <c r="G60" s="29"/>
      <c r="H60" s="28"/>
      <c r="I60" s="26"/>
    </row>
    <row r="61" spans="1:9" s="7" customFormat="1" ht="12.75">
      <c r="A61" s="26"/>
      <c r="B61" s="26"/>
      <c r="C61" s="26"/>
      <c r="D61" s="26"/>
      <c r="E61" s="26"/>
      <c r="F61" s="28"/>
      <c r="G61" s="29"/>
      <c r="H61" s="28"/>
      <c r="I61" s="26"/>
    </row>
    <row r="62" spans="1:9" s="7" customFormat="1" ht="12.75">
      <c r="A62" s="26"/>
      <c r="B62" s="26"/>
      <c r="C62" s="26"/>
      <c r="D62" s="26"/>
      <c r="E62" s="26"/>
      <c r="F62" s="28"/>
      <c r="G62" s="29"/>
      <c r="H62" s="28"/>
      <c r="I62" s="26"/>
    </row>
    <row r="63" spans="1:9" s="7" customFormat="1" ht="12.75">
      <c r="A63" s="26"/>
      <c r="B63" s="26"/>
      <c r="C63" s="26"/>
      <c r="D63" s="26"/>
      <c r="E63" s="26"/>
      <c r="F63" s="28"/>
      <c r="G63" s="29"/>
      <c r="H63" s="28"/>
      <c r="I63" s="26"/>
    </row>
    <row r="64" spans="1:9" s="7" customFormat="1" ht="12.75">
      <c r="A64" s="26"/>
      <c r="B64" s="26"/>
      <c r="C64" s="26"/>
      <c r="D64" s="26"/>
      <c r="E64" s="26"/>
      <c r="F64" s="28"/>
      <c r="G64" s="29"/>
      <c r="H64" s="28"/>
      <c r="I64" s="26"/>
    </row>
    <row r="65" spans="1:9" s="7" customFormat="1" ht="12.75">
      <c r="A65" s="26"/>
      <c r="B65" s="26"/>
      <c r="C65" s="26"/>
      <c r="D65" s="26"/>
      <c r="E65" s="26"/>
      <c r="F65" s="28"/>
      <c r="G65" s="29"/>
      <c r="H65" s="28"/>
      <c r="I65" s="26"/>
    </row>
    <row r="66" spans="1:9" s="7" customFormat="1" ht="12.75">
      <c r="A66" s="26"/>
      <c r="B66" s="26"/>
      <c r="C66" s="26"/>
      <c r="D66" s="26"/>
      <c r="E66" s="26"/>
      <c r="F66" s="28"/>
      <c r="G66" s="29"/>
      <c r="H66" s="28"/>
      <c r="I66" s="26"/>
    </row>
    <row r="67" spans="1:9" s="7" customFormat="1" ht="12.75">
      <c r="A67" s="26"/>
      <c r="B67" s="26"/>
      <c r="C67" s="26"/>
      <c r="D67" s="26"/>
      <c r="E67" s="26"/>
      <c r="F67" s="28"/>
      <c r="G67" s="29"/>
      <c r="H67" s="28"/>
      <c r="I67" s="26"/>
    </row>
    <row r="68" spans="1:9" s="7" customFormat="1" ht="12.75">
      <c r="A68" s="26"/>
      <c r="B68" s="26"/>
      <c r="C68" s="26"/>
      <c r="D68" s="26"/>
      <c r="E68" s="26"/>
      <c r="F68" s="28"/>
      <c r="G68" s="29"/>
      <c r="H68" s="28"/>
      <c r="I68" s="26"/>
    </row>
    <row r="69" spans="1:9" s="7" customFormat="1" ht="12.75">
      <c r="A69" s="26"/>
      <c r="B69" s="26"/>
      <c r="C69" s="26"/>
      <c r="D69" s="26"/>
      <c r="E69" s="26"/>
      <c r="F69" s="28"/>
      <c r="G69" s="29"/>
      <c r="H69" s="28"/>
      <c r="I69" s="26"/>
    </row>
    <row r="70" spans="1:9" s="7" customFormat="1" ht="12.75">
      <c r="A70" s="26"/>
      <c r="B70" s="26"/>
      <c r="C70" s="26"/>
      <c r="D70" s="26"/>
      <c r="E70" s="26"/>
      <c r="F70" s="28"/>
      <c r="G70" s="29"/>
      <c r="H70" s="28"/>
      <c r="I70" s="26"/>
    </row>
    <row r="71" spans="1:9" s="7" customFormat="1" ht="12.75">
      <c r="A71" s="26"/>
      <c r="B71" s="26"/>
      <c r="C71" s="26"/>
      <c r="D71" s="26"/>
      <c r="E71" s="26"/>
      <c r="F71" s="28"/>
      <c r="G71" s="29"/>
      <c r="H71" s="28"/>
      <c r="I71" s="26"/>
    </row>
    <row r="72" spans="1:9" s="7" customFormat="1" ht="12.75">
      <c r="A72" s="26"/>
      <c r="B72" s="26"/>
      <c r="C72" s="26"/>
      <c r="D72" s="26"/>
      <c r="E72" s="26"/>
      <c r="F72" s="28"/>
      <c r="G72" s="29"/>
      <c r="H72" s="28"/>
      <c r="I72" s="26"/>
    </row>
    <row r="73" spans="1:9" s="7" customFormat="1" ht="12.75">
      <c r="A73" s="26"/>
      <c r="B73" s="26"/>
      <c r="C73" s="26"/>
      <c r="D73" s="26"/>
      <c r="E73" s="26"/>
      <c r="F73" s="28"/>
      <c r="G73" s="29"/>
      <c r="H73" s="28"/>
      <c r="I73" s="26"/>
    </row>
    <row r="74" spans="1:9" s="7" customFormat="1" ht="12.75">
      <c r="A74" s="26"/>
      <c r="B74" s="26"/>
      <c r="C74" s="26"/>
      <c r="D74" s="26"/>
      <c r="E74" s="26"/>
      <c r="F74" s="28"/>
      <c r="G74" s="29"/>
      <c r="H74" s="28"/>
      <c r="I74" s="26"/>
    </row>
    <row r="75" spans="1:9" s="7" customFormat="1" ht="12.75">
      <c r="A75" s="26"/>
      <c r="B75" s="26"/>
      <c r="C75" s="26"/>
      <c r="D75" s="26"/>
      <c r="E75" s="26"/>
      <c r="F75" s="28"/>
      <c r="G75" s="29"/>
      <c r="H75" s="28"/>
      <c r="I75" s="26"/>
    </row>
    <row r="76" spans="1:9" s="7" customFormat="1" ht="12.75">
      <c r="A76" s="26"/>
      <c r="B76" s="26"/>
      <c r="C76" s="26"/>
      <c r="D76" s="26"/>
      <c r="E76" s="26"/>
      <c r="F76" s="28"/>
      <c r="G76" s="29"/>
      <c r="H76" s="28"/>
      <c r="I76" s="26"/>
    </row>
    <row r="77" spans="1:9" s="7" customFormat="1" ht="12.75">
      <c r="A77" s="26"/>
      <c r="B77" s="26"/>
      <c r="C77" s="26"/>
      <c r="D77" s="26"/>
      <c r="E77" s="26"/>
      <c r="F77" s="28"/>
      <c r="G77" s="29"/>
      <c r="H77" s="28"/>
      <c r="I77" s="26"/>
    </row>
    <row r="78" spans="1:9" s="7" customFormat="1" ht="12.75">
      <c r="A78" s="26"/>
      <c r="B78" s="26"/>
      <c r="C78" s="26"/>
      <c r="D78" s="26"/>
      <c r="E78" s="26"/>
      <c r="F78" s="28"/>
      <c r="G78" s="29"/>
      <c r="H78" s="28"/>
      <c r="I78" s="26"/>
    </row>
    <row r="79" spans="1:9" s="7" customFormat="1" ht="12.75">
      <c r="A79" s="26"/>
      <c r="B79" s="26"/>
      <c r="C79" s="26"/>
      <c r="D79" s="26"/>
      <c r="E79" s="26"/>
      <c r="F79" s="28"/>
      <c r="G79" s="29"/>
      <c r="H79" s="28"/>
      <c r="I79" s="26"/>
    </row>
    <row r="80" spans="1:9" s="7" customFormat="1" ht="12.75">
      <c r="A80" s="26"/>
      <c r="B80" s="26"/>
      <c r="C80" s="26"/>
      <c r="D80" s="26"/>
      <c r="E80" s="26"/>
      <c r="F80" s="28"/>
      <c r="G80" s="29"/>
      <c r="H80" s="28"/>
      <c r="I80" s="26"/>
    </row>
    <row r="81" spans="1:9" s="7" customFormat="1" ht="12.75">
      <c r="A81" s="26"/>
      <c r="B81" s="26"/>
      <c r="C81" s="26"/>
      <c r="D81" s="26"/>
      <c r="E81" s="26"/>
      <c r="F81" s="28"/>
      <c r="G81" s="29"/>
      <c r="H81" s="28"/>
      <c r="I81" s="26"/>
    </row>
    <row r="82" spans="1:9" s="7" customFormat="1" ht="12.75">
      <c r="A82" s="26"/>
      <c r="B82" s="26"/>
      <c r="C82" s="26"/>
      <c r="D82" s="26"/>
      <c r="E82" s="26"/>
      <c r="F82" s="28"/>
      <c r="G82" s="29"/>
      <c r="H82" s="28"/>
      <c r="I82" s="26"/>
    </row>
    <row r="83" spans="1:9" s="7" customFormat="1" ht="12.75">
      <c r="A83" s="26"/>
      <c r="B83" s="26"/>
      <c r="C83" s="26"/>
      <c r="D83" s="26"/>
      <c r="E83" s="26"/>
      <c r="F83" s="28"/>
      <c r="G83" s="29"/>
      <c r="H83" s="28"/>
      <c r="I83" s="26"/>
    </row>
    <row r="84" spans="1:9" s="7" customFormat="1" ht="12.75">
      <c r="A84" s="26"/>
      <c r="B84" s="26"/>
      <c r="C84" s="26"/>
      <c r="D84" s="26"/>
      <c r="E84" s="26"/>
      <c r="F84" s="28"/>
      <c r="G84" s="29"/>
      <c r="H84" s="28"/>
      <c r="I84" s="26"/>
    </row>
    <row r="85" spans="1:9" s="7" customFormat="1" ht="12.75">
      <c r="A85" s="26"/>
      <c r="B85" s="26"/>
      <c r="C85" s="26"/>
      <c r="D85" s="26"/>
      <c r="E85" s="26"/>
      <c r="F85" s="28"/>
      <c r="G85" s="29"/>
      <c r="H85" s="28"/>
      <c r="I85" s="26"/>
    </row>
    <row r="86" spans="1:9" s="7" customFormat="1" ht="12.75">
      <c r="A86" s="26"/>
      <c r="B86" s="26"/>
      <c r="C86" s="26"/>
      <c r="D86" s="26"/>
      <c r="E86" s="26"/>
      <c r="F86" s="28"/>
      <c r="G86" s="29"/>
      <c r="H86" s="28"/>
      <c r="I86" s="26"/>
    </row>
    <row r="87" spans="1:9" s="7" customFormat="1" ht="12.75">
      <c r="A87" s="26"/>
      <c r="B87" s="26"/>
      <c r="C87" s="26"/>
      <c r="D87" s="26"/>
      <c r="E87" s="26"/>
      <c r="F87" s="28"/>
      <c r="G87" s="29"/>
      <c r="H87" s="28"/>
      <c r="I87" s="26"/>
    </row>
    <row r="88" spans="1:9" s="7" customFormat="1" ht="12.75">
      <c r="A88" s="26"/>
      <c r="B88" s="26"/>
      <c r="C88" s="26"/>
      <c r="D88" s="26"/>
      <c r="E88" s="26"/>
      <c r="F88" s="28"/>
      <c r="G88" s="29"/>
      <c r="H88" s="28"/>
      <c r="I88" s="26"/>
    </row>
    <row r="89" spans="1:9" s="7" customFormat="1" ht="12.75">
      <c r="A89" s="26"/>
      <c r="B89" s="26"/>
      <c r="C89" s="26"/>
      <c r="D89" s="26"/>
      <c r="E89" s="26"/>
      <c r="F89" s="28"/>
      <c r="G89" s="29"/>
      <c r="H89" s="28"/>
      <c r="I89" s="26"/>
    </row>
    <row r="90" spans="1:9" s="7" customFormat="1" ht="12.75">
      <c r="A90" s="26"/>
      <c r="B90" s="26"/>
      <c r="C90" s="26"/>
      <c r="D90" s="26"/>
      <c r="E90" s="26"/>
      <c r="F90" s="28"/>
      <c r="G90" s="29"/>
      <c r="H90" s="28"/>
      <c r="I90" s="26"/>
    </row>
    <row r="91" spans="1:9" s="7" customFormat="1" ht="12.75">
      <c r="A91" s="26"/>
      <c r="B91" s="26"/>
      <c r="C91" s="26"/>
      <c r="D91" s="26"/>
      <c r="E91" s="26"/>
      <c r="F91" s="28"/>
      <c r="G91" s="29"/>
      <c r="H91" s="28"/>
      <c r="I91" s="26"/>
    </row>
    <row r="92" spans="1:9" s="7" customFormat="1" ht="12.75">
      <c r="A92" s="26"/>
      <c r="B92" s="26"/>
      <c r="C92" s="26"/>
      <c r="D92" s="26"/>
      <c r="E92" s="26"/>
      <c r="F92" s="28"/>
      <c r="G92" s="29"/>
      <c r="H92" s="28"/>
      <c r="I92" s="26"/>
    </row>
    <row r="93" spans="1:9" s="7" customFormat="1" ht="12.75">
      <c r="A93" s="26"/>
      <c r="B93" s="26"/>
      <c r="C93" s="26"/>
      <c r="D93" s="26"/>
      <c r="E93" s="26"/>
      <c r="F93" s="28"/>
      <c r="G93" s="29"/>
      <c r="H93" s="28"/>
      <c r="I93" s="26"/>
    </row>
    <row r="94" spans="1:9" s="7" customFormat="1" ht="12.75">
      <c r="A94" s="26"/>
      <c r="B94" s="26"/>
      <c r="C94" s="26"/>
      <c r="D94" s="26"/>
      <c r="E94" s="26"/>
      <c r="F94" s="28"/>
      <c r="G94" s="29"/>
      <c r="H94" s="28"/>
      <c r="I94" s="26"/>
    </row>
    <row r="95" spans="1:9" s="7" customFormat="1" ht="12.75">
      <c r="A95" s="26"/>
      <c r="B95" s="26"/>
      <c r="C95" s="26"/>
      <c r="D95" s="26"/>
      <c r="E95" s="26"/>
      <c r="F95" s="28"/>
      <c r="G95" s="29"/>
      <c r="H95" s="28"/>
      <c r="I95" s="26"/>
    </row>
    <row r="96" spans="1:9" s="7" customFormat="1" ht="12.75">
      <c r="A96" s="26"/>
      <c r="B96" s="26"/>
      <c r="C96" s="26"/>
      <c r="D96" s="26"/>
      <c r="E96" s="26"/>
      <c r="F96" s="28"/>
      <c r="G96" s="29"/>
      <c r="H96" s="28"/>
      <c r="I96" s="26"/>
    </row>
    <row r="97" spans="1:9" s="7" customFormat="1" ht="12.75">
      <c r="A97" s="26"/>
      <c r="B97" s="26"/>
      <c r="C97" s="26"/>
      <c r="D97" s="26"/>
      <c r="E97" s="26"/>
      <c r="F97" s="28"/>
      <c r="G97" s="29"/>
      <c r="H97" s="28"/>
      <c r="I97" s="26"/>
    </row>
    <row r="98" spans="1:9" s="7" customFormat="1" ht="12.75">
      <c r="A98" s="26"/>
      <c r="B98" s="26"/>
      <c r="C98" s="26"/>
      <c r="D98" s="26"/>
      <c r="E98" s="26"/>
      <c r="F98" s="28"/>
      <c r="G98" s="29"/>
      <c r="H98" s="28"/>
      <c r="I98" s="26"/>
    </row>
    <row r="99" spans="1:9" s="7" customFormat="1" ht="12.75">
      <c r="A99" s="26"/>
      <c r="B99" s="26"/>
      <c r="C99" s="26"/>
      <c r="D99" s="26"/>
      <c r="E99" s="26"/>
      <c r="F99" s="28"/>
      <c r="G99" s="29"/>
      <c r="H99" s="28"/>
      <c r="I99" s="26"/>
    </row>
    <row r="100" spans="1:9" s="7" customFormat="1" ht="12.75">
      <c r="A100" s="26"/>
      <c r="B100" s="26"/>
      <c r="C100" s="26"/>
      <c r="D100" s="26"/>
      <c r="E100" s="26"/>
      <c r="F100" s="28"/>
      <c r="G100" s="29"/>
      <c r="H100" s="28"/>
      <c r="I100" s="26"/>
    </row>
    <row r="101" spans="1:9" s="7" customFormat="1" ht="12.75">
      <c r="A101" s="26"/>
      <c r="B101" s="26"/>
      <c r="C101" s="26"/>
      <c r="D101" s="26"/>
      <c r="E101" s="26"/>
      <c r="F101" s="28"/>
      <c r="G101" s="29"/>
      <c r="H101" s="28"/>
      <c r="I101" s="26"/>
    </row>
    <row r="102" spans="1:9" s="7" customFormat="1" ht="12.75">
      <c r="A102" s="26"/>
      <c r="B102" s="26"/>
      <c r="C102" s="26"/>
      <c r="D102" s="26"/>
      <c r="E102" s="26"/>
      <c r="F102" s="28"/>
      <c r="G102" s="29"/>
      <c r="H102" s="28"/>
      <c r="I102" s="26"/>
    </row>
    <row r="103" spans="1:9" s="7" customFormat="1" ht="12.75">
      <c r="A103" s="26"/>
      <c r="B103" s="26"/>
      <c r="C103" s="26"/>
      <c r="D103" s="26"/>
      <c r="E103" s="26"/>
      <c r="F103" s="28"/>
      <c r="G103" s="29"/>
      <c r="H103" s="28"/>
      <c r="I103" s="26"/>
    </row>
    <row r="104" spans="1:9" s="7" customFormat="1" ht="12.75">
      <c r="A104" s="26"/>
      <c r="B104" s="26"/>
      <c r="C104" s="26"/>
      <c r="D104" s="26"/>
      <c r="E104" s="26"/>
      <c r="F104" s="28"/>
      <c r="G104" s="29"/>
      <c r="H104" s="28"/>
      <c r="I104" s="26"/>
    </row>
    <row r="105" spans="1:9" s="7" customFormat="1" ht="12.75">
      <c r="A105" s="26"/>
      <c r="B105" s="26"/>
      <c r="C105" s="26"/>
      <c r="D105" s="26"/>
      <c r="E105" s="26"/>
      <c r="F105" s="28"/>
      <c r="G105" s="29"/>
      <c r="H105" s="28"/>
      <c r="I105" s="26"/>
    </row>
    <row r="106" spans="1:9" s="7" customFormat="1" ht="12.75">
      <c r="A106" s="26"/>
      <c r="B106" s="26"/>
      <c r="C106" s="26"/>
      <c r="D106" s="26"/>
      <c r="E106" s="26"/>
      <c r="F106" s="28"/>
      <c r="G106" s="29"/>
      <c r="H106" s="28"/>
      <c r="I106" s="26"/>
    </row>
    <row r="107" spans="1:9" s="7" customFormat="1" ht="12.75">
      <c r="A107" s="26"/>
      <c r="B107" s="26"/>
      <c r="C107" s="26"/>
      <c r="D107" s="26"/>
      <c r="E107" s="26"/>
      <c r="F107" s="28"/>
      <c r="G107" s="29"/>
      <c r="H107" s="28"/>
      <c r="I107" s="26"/>
    </row>
    <row r="108" spans="1:9" s="7" customFormat="1" ht="12.75">
      <c r="A108" s="26"/>
      <c r="B108" s="26"/>
      <c r="C108" s="26"/>
      <c r="D108" s="26"/>
      <c r="E108" s="26"/>
      <c r="F108" s="28"/>
      <c r="G108" s="29"/>
      <c r="H108" s="28"/>
      <c r="I108" s="26"/>
    </row>
    <row r="109" spans="1:9" s="7" customFormat="1" ht="12.75">
      <c r="A109" s="26"/>
      <c r="B109" s="26"/>
      <c r="C109" s="26"/>
      <c r="D109" s="26"/>
      <c r="E109" s="26"/>
      <c r="F109" s="28"/>
      <c r="G109" s="29"/>
      <c r="H109" s="28"/>
      <c r="I109" s="26"/>
    </row>
    <row r="110" spans="1:9" s="7" customFormat="1" ht="12.75">
      <c r="A110" s="26"/>
      <c r="B110" s="26"/>
      <c r="C110" s="26"/>
      <c r="D110" s="26"/>
      <c r="E110" s="26"/>
      <c r="F110" s="28"/>
      <c r="G110" s="29"/>
      <c r="H110" s="28"/>
      <c r="I110" s="26"/>
    </row>
    <row r="111" spans="1:9" s="7" customFormat="1" ht="12.75">
      <c r="A111" s="26"/>
      <c r="B111" s="26"/>
      <c r="C111" s="26"/>
      <c r="D111" s="26"/>
      <c r="E111" s="26"/>
      <c r="F111" s="28"/>
      <c r="G111" s="29"/>
      <c r="H111" s="28"/>
      <c r="I111" s="26"/>
    </row>
    <row r="112" spans="1:9" s="7" customFormat="1" ht="12.75">
      <c r="A112" s="26"/>
      <c r="B112" s="26"/>
      <c r="C112" s="26"/>
      <c r="D112" s="26"/>
      <c r="E112" s="26"/>
      <c r="F112" s="28"/>
      <c r="G112" s="29"/>
      <c r="H112" s="28"/>
      <c r="I112" s="26"/>
    </row>
    <row r="113" spans="1:9" s="7" customFormat="1" ht="12.75">
      <c r="A113" s="26"/>
      <c r="B113" s="26"/>
      <c r="C113" s="26"/>
      <c r="D113" s="26"/>
      <c r="E113" s="26"/>
      <c r="F113" s="28"/>
      <c r="G113" s="29"/>
      <c r="H113" s="28"/>
      <c r="I113" s="26"/>
    </row>
    <row r="114" spans="1:9" s="7" customFormat="1" ht="12.75">
      <c r="A114" s="26"/>
      <c r="B114" s="26"/>
      <c r="C114" s="26"/>
      <c r="D114" s="26"/>
      <c r="E114" s="26"/>
      <c r="F114" s="28"/>
      <c r="G114" s="29"/>
      <c r="H114" s="28"/>
      <c r="I114" s="26"/>
    </row>
    <row r="115" spans="1:9" s="7" customFormat="1" ht="12.75">
      <c r="A115" s="26"/>
      <c r="B115" s="26"/>
      <c r="C115" s="26"/>
      <c r="D115" s="26"/>
      <c r="E115" s="26"/>
      <c r="F115" s="28"/>
      <c r="G115" s="29"/>
      <c r="H115" s="28"/>
      <c r="I115" s="26"/>
    </row>
    <row r="116" spans="1:9" s="7" customFormat="1" ht="12.75">
      <c r="A116" s="26"/>
      <c r="B116" s="26"/>
      <c r="C116" s="26"/>
      <c r="D116" s="26"/>
      <c r="E116" s="26"/>
      <c r="F116" s="28"/>
      <c r="G116" s="29"/>
      <c r="H116" s="28"/>
      <c r="I116" s="26"/>
    </row>
    <row r="117" spans="1:9" s="7" customFormat="1" ht="12.75">
      <c r="A117" s="26"/>
      <c r="B117" s="26"/>
      <c r="C117" s="26"/>
      <c r="D117" s="26"/>
      <c r="E117" s="26"/>
      <c r="F117" s="28"/>
      <c r="G117" s="29"/>
      <c r="H117" s="28"/>
      <c r="I117" s="26"/>
    </row>
    <row r="118" spans="1:9" s="7" customFormat="1" ht="12.75">
      <c r="A118" s="26"/>
      <c r="B118" s="26"/>
      <c r="C118" s="26"/>
      <c r="D118" s="26"/>
      <c r="E118" s="26"/>
      <c r="F118" s="28"/>
      <c r="G118" s="29"/>
      <c r="H118" s="28"/>
      <c r="I118" s="26"/>
    </row>
    <row r="119" spans="1:9" s="7" customFormat="1" ht="12.75">
      <c r="A119" s="26"/>
      <c r="B119" s="26"/>
      <c r="C119" s="26"/>
      <c r="D119" s="26"/>
      <c r="E119" s="26"/>
      <c r="F119" s="28"/>
      <c r="G119" s="29"/>
      <c r="H119" s="28"/>
      <c r="I119" s="26"/>
    </row>
    <row r="120" spans="1:9" s="7" customFormat="1" ht="12.75">
      <c r="A120" s="26"/>
      <c r="B120" s="26"/>
      <c r="C120" s="26"/>
      <c r="D120" s="26"/>
      <c r="E120" s="26"/>
      <c r="F120" s="28"/>
      <c r="G120" s="29"/>
      <c r="H120" s="28"/>
      <c r="I120" s="26"/>
    </row>
    <row r="121" spans="1:9" s="7" customFormat="1" ht="12.75">
      <c r="A121" s="26"/>
      <c r="B121" s="26"/>
      <c r="C121" s="26"/>
      <c r="D121" s="26"/>
      <c r="E121" s="26"/>
      <c r="F121" s="28"/>
      <c r="G121" s="29"/>
      <c r="H121" s="28"/>
      <c r="I121" s="26"/>
    </row>
    <row r="122" spans="1:9" s="7" customFormat="1" ht="12.75">
      <c r="A122" s="26"/>
      <c r="B122" s="26"/>
      <c r="C122" s="26"/>
      <c r="D122" s="26"/>
      <c r="E122" s="26"/>
      <c r="F122" s="28"/>
      <c r="G122" s="29"/>
      <c r="H122" s="28"/>
      <c r="I122" s="26"/>
    </row>
    <row r="123" spans="1:9" s="7" customFormat="1" ht="12.75">
      <c r="A123" s="26"/>
      <c r="B123" s="26"/>
      <c r="C123" s="26"/>
      <c r="D123" s="26"/>
      <c r="E123" s="26"/>
      <c r="F123" s="28"/>
      <c r="G123" s="29"/>
      <c r="H123" s="28"/>
      <c r="I123" s="26"/>
    </row>
    <row r="124" spans="1:9" s="7" customFormat="1" ht="12.75">
      <c r="A124" s="26"/>
      <c r="B124" s="26"/>
      <c r="C124" s="26"/>
      <c r="D124" s="26"/>
      <c r="E124" s="26"/>
      <c r="F124" s="28"/>
      <c r="G124" s="29"/>
      <c r="H124" s="28"/>
      <c r="I124" s="26"/>
    </row>
    <row r="125" spans="1:9" s="7" customFormat="1" ht="12.75">
      <c r="A125" s="26"/>
      <c r="B125" s="26"/>
      <c r="C125" s="26"/>
      <c r="D125" s="26"/>
      <c r="E125" s="26"/>
      <c r="F125" s="28"/>
      <c r="G125" s="29"/>
      <c r="H125" s="28"/>
      <c r="I125" s="26"/>
    </row>
    <row r="126" spans="1:9" s="7" customFormat="1" ht="12.75">
      <c r="A126" s="26"/>
      <c r="B126" s="26"/>
      <c r="C126" s="26"/>
      <c r="D126" s="26"/>
      <c r="E126" s="26"/>
      <c r="F126" s="28"/>
      <c r="G126" s="29"/>
      <c r="H126" s="28"/>
      <c r="I126" s="26"/>
    </row>
    <row r="127" spans="1:9" s="7" customFormat="1" ht="12.75">
      <c r="A127" s="26"/>
      <c r="B127" s="26"/>
      <c r="C127" s="26"/>
      <c r="D127" s="26"/>
      <c r="E127" s="26"/>
      <c r="F127" s="28"/>
      <c r="G127" s="29"/>
      <c r="H127" s="28"/>
      <c r="I127" s="26"/>
    </row>
    <row r="128" spans="1:9" s="7" customFormat="1" ht="12.75">
      <c r="A128" s="26"/>
      <c r="B128" s="26"/>
      <c r="C128" s="26"/>
      <c r="D128" s="26"/>
      <c r="E128" s="26"/>
      <c r="F128" s="28"/>
      <c r="G128" s="29"/>
      <c r="H128" s="28"/>
      <c r="I128" s="26"/>
    </row>
    <row r="129" spans="1:9" s="7" customFormat="1" ht="12.75">
      <c r="A129" s="26"/>
      <c r="B129" s="26"/>
      <c r="C129" s="26"/>
      <c r="D129" s="26"/>
      <c r="E129" s="26"/>
      <c r="F129" s="28"/>
      <c r="G129" s="29"/>
      <c r="H129" s="28"/>
      <c r="I129" s="26"/>
    </row>
    <row r="130" spans="1:9" s="7" customFormat="1" ht="12.75">
      <c r="A130" s="26"/>
      <c r="B130" s="26"/>
      <c r="C130" s="26"/>
      <c r="D130" s="26"/>
      <c r="E130" s="26"/>
      <c r="F130" s="28"/>
      <c r="G130" s="29"/>
      <c r="H130" s="28"/>
      <c r="I130" s="26"/>
    </row>
    <row r="131" spans="1:9" s="7" customFormat="1" ht="12.75">
      <c r="A131" s="26"/>
      <c r="B131" s="26"/>
      <c r="C131" s="26"/>
      <c r="D131" s="26"/>
      <c r="E131" s="26"/>
      <c r="F131" s="28"/>
      <c r="G131" s="29"/>
      <c r="H131" s="28"/>
      <c r="I131" s="26"/>
    </row>
    <row r="132" spans="1:9" s="7" customFormat="1" ht="12.75">
      <c r="A132" s="26"/>
      <c r="B132" s="26"/>
      <c r="C132" s="26"/>
      <c r="D132" s="26"/>
      <c r="E132" s="26"/>
      <c r="F132" s="28"/>
      <c r="G132" s="29"/>
      <c r="H132" s="28"/>
      <c r="I132" s="26"/>
    </row>
    <row r="133" spans="1:9" s="7" customFormat="1" ht="12.75">
      <c r="A133" s="26"/>
      <c r="B133" s="26"/>
      <c r="C133" s="26"/>
      <c r="D133" s="26"/>
      <c r="E133" s="26"/>
      <c r="F133" s="28"/>
      <c r="G133" s="29"/>
      <c r="H133" s="28"/>
      <c r="I133" s="26"/>
    </row>
    <row r="134" spans="1:9" s="7" customFormat="1" ht="12.75">
      <c r="A134" s="26"/>
      <c r="B134" s="26"/>
      <c r="C134" s="26"/>
      <c r="D134" s="26"/>
      <c r="E134" s="26"/>
      <c r="F134" s="28"/>
      <c r="G134" s="29"/>
      <c r="H134" s="28"/>
      <c r="I134" s="26"/>
    </row>
    <row r="135" spans="1:9" s="7" customFormat="1" ht="12.75">
      <c r="A135" s="26"/>
      <c r="B135" s="26"/>
      <c r="C135" s="26"/>
      <c r="D135" s="26"/>
      <c r="E135" s="26"/>
      <c r="F135" s="28"/>
      <c r="G135" s="29"/>
      <c r="H135" s="28"/>
      <c r="I135" s="26"/>
    </row>
    <row r="136" spans="1:9" s="7" customFormat="1" ht="12.75">
      <c r="A136" s="26"/>
      <c r="B136" s="26"/>
      <c r="C136" s="26"/>
      <c r="D136" s="26"/>
      <c r="E136" s="26"/>
      <c r="F136" s="28"/>
      <c r="G136" s="29"/>
      <c r="H136" s="28"/>
      <c r="I136" s="26"/>
    </row>
    <row r="137" spans="1:9" s="7" customFormat="1" ht="12.75">
      <c r="A137" s="26"/>
      <c r="B137" s="26"/>
      <c r="C137" s="26"/>
      <c r="D137" s="26"/>
      <c r="E137" s="26"/>
      <c r="F137" s="28"/>
      <c r="G137" s="29"/>
      <c r="H137" s="28"/>
      <c r="I137" s="26"/>
    </row>
    <row r="138" spans="1:9" s="7" customFormat="1" ht="12.75">
      <c r="A138" s="26"/>
      <c r="B138" s="26"/>
      <c r="C138" s="26"/>
      <c r="D138" s="26"/>
      <c r="E138" s="26"/>
      <c r="F138" s="28"/>
      <c r="G138" s="29"/>
      <c r="H138" s="28"/>
      <c r="I138" s="26"/>
    </row>
    <row r="139" spans="1:9" s="7" customFormat="1" ht="12.75">
      <c r="A139" s="26"/>
      <c r="B139" s="26"/>
      <c r="C139" s="26"/>
      <c r="D139" s="26"/>
      <c r="E139" s="26"/>
      <c r="F139" s="28"/>
      <c r="G139" s="29"/>
      <c r="H139" s="28"/>
      <c r="I139" s="26"/>
    </row>
    <row r="140" spans="1:9" s="7" customFormat="1" ht="12.75">
      <c r="A140" s="26"/>
      <c r="B140" s="26"/>
      <c r="C140" s="26"/>
      <c r="D140" s="26"/>
      <c r="E140" s="26"/>
      <c r="F140" s="28"/>
      <c r="G140" s="29"/>
      <c r="H140" s="28"/>
      <c r="I140" s="26"/>
    </row>
    <row r="141" spans="1:9" s="7" customFormat="1" ht="12.75">
      <c r="A141" s="26"/>
      <c r="B141" s="26"/>
      <c r="C141" s="26"/>
      <c r="D141" s="26"/>
      <c r="E141" s="26"/>
      <c r="F141" s="28"/>
      <c r="G141" s="29"/>
      <c r="H141" s="28"/>
      <c r="I141" s="26"/>
    </row>
    <row r="142" spans="1:9" s="7" customFormat="1" ht="12.75">
      <c r="A142" s="26"/>
      <c r="B142" s="26"/>
      <c r="C142" s="26"/>
      <c r="D142" s="26"/>
      <c r="E142" s="26"/>
      <c r="F142" s="28"/>
      <c r="G142" s="29"/>
      <c r="H142" s="28"/>
      <c r="I142" s="26"/>
    </row>
    <row r="143" spans="1:9" s="7" customFormat="1" ht="12.75">
      <c r="A143" s="26"/>
      <c r="B143" s="26"/>
      <c r="C143" s="26"/>
      <c r="D143" s="26"/>
      <c r="E143" s="26"/>
      <c r="F143" s="28"/>
      <c r="G143" s="29"/>
      <c r="H143" s="28"/>
      <c r="I143" s="26"/>
    </row>
    <row r="144" spans="1:9" s="7" customFormat="1" ht="12.75">
      <c r="A144" s="26"/>
      <c r="B144" s="26"/>
      <c r="C144" s="26"/>
      <c r="D144" s="26"/>
      <c r="E144" s="26"/>
      <c r="F144" s="28"/>
      <c r="G144" s="29"/>
      <c r="H144" s="28"/>
      <c r="I144" s="26"/>
    </row>
    <row r="145" spans="1:9" s="7" customFormat="1" ht="12.75">
      <c r="A145" s="26"/>
      <c r="B145" s="26"/>
      <c r="C145" s="26"/>
      <c r="D145" s="26"/>
      <c r="E145" s="26"/>
      <c r="F145" s="30"/>
      <c r="G145" s="31"/>
      <c r="H145" s="30"/>
      <c r="I145" s="26"/>
    </row>
    <row r="146" spans="1:9" s="7" customFormat="1" ht="12.75">
      <c r="A146" s="26"/>
      <c r="B146" s="26"/>
      <c r="C146" s="26"/>
      <c r="D146" s="26"/>
      <c r="E146" s="26"/>
      <c r="F146" s="30"/>
      <c r="G146" s="31"/>
      <c r="H146" s="30"/>
      <c r="I146" s="26"/>
    </row>
    <row r="147" spans="1:9" s="7" customFormat="1" ht="12.75">
      <c r="A147" s="26"/>
      <c r="B147" s="26"/>
      <c r="C147" s="26"/>
      <c r="D147" s="26"/>
      <c r="E147" s="26"/>
      <c r="F147" s="30"/>
      <c r="G147" s="31"/>
      <c r="H147" s="30"/>
      <c r="I147" s="26"/>
    </row>
    <row r="148" spans="1:9" s="7" customFormat="1" ht="12.75">
      <c r="A148" s="26"/>
      <c r="B148" s="26"/>
      <c r="C148" s="26"/>
      <c r="D148" s="26"/>
      <c r="E148" s="26"/>
      <c r="F148" s="30"/>
      <c r="G148" s="31"/>
      <c r="H148" s="30"/>
      <c r="I148" s="26"/>
    </row>
    <row r="149" spans="1:9" s="7" customFormat="1" ht="12.75">
      <c r="A149" s="26"/>
      <c r="B149" s="26"/>
      <c r="C149" s="26"/>
      <c r="D149" s="26"/>
      <c r="E149" s="26"/>
      <c r="F149" s="30"/>
      <c r="G149" s="31"/>
      <c r="H149" s="30"/>
      <c r="I149" s="26"/>
    </row>
    <row r="150" spans="1:9" s="7" customFormat="1" ht="12.75">
      <c r="A150" s="26"/>
      <c r="B150" s="26"/>
      <c r="C150" s="26"/>
      <c r="D150" s="26"/>
      <c r="E150" s="26"/>
      <c r="F150" s="30"/>
      <c r="G150" s="31"/>
      <c r="H150" s="30"/>
      <c r="I150" s="26"/>
    </row>
    <row r="151" spans="1:9" s="7" customFormat="1" ht="12.75">
      <c r="A151" s="26"/>
      <c r="B151" s="26"/>
      <c r="C151" s="26"/>
      <c r="D151" s="26"/>
      <c r="E151" s="26"/>
      <c r="F151" s="30"/>
      <c r="G151" s="31"/>
      <c r="H151" s="30"/>
      <c r="I151" s="26"/>
    </row>
    <row r="152" spans="1:9" s="7" customFormat="1" ht="12.75">
      <c r="A152" s="26"/>
      <c r="B152" s="26"/>
      <c r="C152" s="26"/>
      <c r="D152" s="26"/>
      <c r="E152" s="26"/>
      <c r="F152" s="30"/>
      <c r="G152" s="31"/>
      <c r="H152" s="30"/>
      <c r="I152" s="26"/>
    </row>
    <row r="153" spans="1:9" s="7" customFormat="1" ht="12.75">
      <c r="A153" s="26"/>
      <c r="B153" s="26"/>
      <c r="C153" s="26"/>
      <c r="D153" s="26"/>
      <c r="E153" s="26"/>
      <c r="F153" s="30"/>
      <c r="G153" s="31"/>
      <c r="H153" s="30"/>
      <c r="I153" s="26"/>
    </row>
    <row r="154" spans="1:9" s="7" customFormat="1" ht="12.75">
      <c r="A154" s="26"/>
      <c r="B154" s="26"/>
      <c r="C154" s="26"/>
      <c r="D154" s="26"/>
      <c r="E154" s="26"/>
      <c r="F154" s="30"/>
      <c r="G154" s="31"/>
      <c r="H154" s="30"/>
      <c r="I154" s="26"/>
    </row>
    <row r="155" spans="1:9" s="7" customFormat="1" ht="12.75">
      <c r="A155" s="26"/>
      <c r="B155" s="26"/>
      <c r="C155" s="26"/>
      <c r="D155" s="26"/>
      <c r="E155" s="26"/>
      <c r="F155" s="30"/>
      <c r="G155" s="31"/>
      <c r="H155" s="30"/>
      <c r="I155" s="26"/>
    </row>
    <row r="156" spans="1:9" s="7" customFormat="1" ht="12.75">
      <c r="A156" s="26"/>
      <c r="B156" s="26"/>
      <c r="C156" s="26"/>
      <c r="D156" s="26"/>
      <c r="E156" s="26"/>
      <c r="F156" s="30"/>
      <c r="G156" s="31"/>
      <c r="H156" s="30"/>
      <c r="I156" s="26"/>
    </row>
    <row r="157" spans="1:9" s="7" customFormat="1" ht="12.75">
      <c r="A157" s="26"/>
      <c r="B157" s="26"/>
      <c r="C157" s="26"/>
      <c r="D157" s="26"/>
      <c r="E157" s="26"/>
      <c r="F157" s="30"/>
      <c r="G157" s="31"/>
      <c r="H157" s="30"/>
      <c r="I157" s="26"/>
    </row>
    <row r="158" spans="1:9" s="7" customFormat="1" ht="12.75">
      <c r="A158" s="26"/>
      <c r="B158" s="26"/>
      <c r="C158" s="26"/>
      <c r="D158" s="26"/>
      <c r="E158" s="26"/>
      <c r="F158" s="30"/>
      <c r="G158" s="31"/>
      <c r="H158" s="30"/>
      <c r="I158" s="26"/>
    </row>
    <row r="159" spans="1:9" s="7" customFormat="1" ht="12.75">
      <c r="A159" s="26"/>
      <c r="B159" s="26"/>
      <c r="C159" s="26"/>
      <c r="D159" s="26"/>
      <c r="E159" s="26"/>
      <c r="F159" s="30"/>
      <c r="G159" s="31"/>
      <c r="H159" s="30"/>
      <c r="I159" s="26"/>
    </row>
    <row r="160" spans="1:9" s="7" customFormat="1" ht="12.75">
      <c r="A160" s="26"/>
      <c r="B160" s="26"/>
      <c r="C160" s="26"/>
      <c r="D160" s="26"/>
      <c r="E160" s="26"/>
      <c r="F160" s="30"/>
      <c r="G160" s="31"/>
      <c r="H160" s="30"/>
      <c r="I160" s="26"/>
    </row>
    <row r="161" spans="1:9" s="7" customFormat="1" ht="12.75">
      <c r="A161" s="26"/>
      <c r="B161" s="26"/>
      <c r="C161" s="26"/>
      <c r="D161" s="26"/>
      <c r="E161" s="26"/>
      <c r="F161" s="30"/>
      <c r="G161" s="31"/>
      <c r="H161" s="30"/>
      <c r="I161" s="26"/>
    </row>
    <row r="162" spans="1:9" s="7" customFormat="1" ht="12.75">
      <c r="A162" s="26"/>
      <c r="B162" s="26"/>
      <c r="C162" s="26"/>
      <c r="D162" s="26"/>
      <c r="E162" s="26"/>
      <c r="F162" s="30"/>
      <c r="G162" s="31"/>
      <c r="H162" s="30"/>
      <c r="I162" s="26"/>
    </row>
    <row r="163" spans="1:9" s="7" customFormat="1" ht="12.75">
      <c r="A163" s="26"/>
      <c r="B163" s="26"/>
      <c r="C163" s="26"/>
      <c r="D163" s="26"/>
      <c r="E163" s="26"/>
      <c r="F163" s="30"/>
      <c r="G163" s="31"/>
      <c r="H163" s="30"/>
      <c r="I163" s="26"/>
    </row>
    <row r="164" spans="1:9" s="7" customFormat="1" ht="12.75">
      <c r="A164" s="26"/>
      <c r="B164" s="26"/>
      <c r="C164" s="26"/>
      <c r="D164" s="26"/>
      <c r="E164" s="26"/>
      <c r="F164" s="30"/>
      <c r="G164" s="31"/>
      <c r="H164" s="30"/>
      <c r="I164" s="26"/>
    </row>
    <row r="165" spans="1:9" s="7" customFormat="1" ht="12.75">
      <c r="A165" s="26"/>
      <c r="B165" s="26"/>
      <c r="C165" s="26"/>
      <c r="D165" s="26"/>
      <c r="E165" s="26"/>
      <c r="F165" s="30"/>
      <c r="G165" s="31"/>
      <c r="H165" s="30"/>
      <c r="I165" s="26"/>
    </row>
    <row r="166" spans="1:9" s="7" customFormat="1" ht="12.75">
      <c r="A166" s="26"/>
      <c r="B166" s="26"/>
      <c r="C166" s="26"/>
      <c r="D166" s="26"/>
      <c r="E166" s="26"/>
      <c r="F166" s="30"/>
      <c r="G166" s="31"/>
      <c r="H166" s="30"/>
      <c r="I166" s="26"/>
    </row>
    <row r="167" spans="1:9" s="7" customFormat="1" ht="12.75">
      <c r="A167" s="26"/>
      <c r="B167" s="26"/>
      <c r="C167" s="26"/>
      <c r="D167" s="26"/>
      <c r="E167" s="26"/>
      <c r="F167" s="30"/>
      <c r="G167" s="31"/>
      <c r="H167" s="30"/>
      <c r="I167" s="26"/>
    </row>
    <row r="168" spans="1:9" s="7" customFormat="1" ht="12.75">
      <c r="A168" s="26"/>
      <c r="B168" s="26"/>
      <c r="C168" s="26"/>
      <c r="D168" s="26"/>
      <c r="E168" s="26"/>
      <c r="F168" s="30"/>
      <c r="G168" s="31"/>
      <c r="H168" s="30"/>
      <c r="I168" s="26"/>
    </row>
    <row r="169" spans="1:9" s="7" customFormat="1" ht="12.75">
      <c r="A169" s="26"/>
      <c r="B169" s="26"/>
      <c r="C169" s="26"/>
      <c r="D169" s="26"/>
      <c r="E169" s="26"/>
      <c r="F169" s="30"/>
      <c r="G169" s="31"/>
      <c r="H169" s="30"/>
      <c r="I169" s="26"/>
    </row>
    <row r="170" spans="1:9" s="7" customFormat="1" ht="12.75">
      <c r="A170" s="26"/>
      <c r="B170" s="26"/>
      <c r="C170" s="26"/>
      <c r="D170" s="26"/>
      <c r="E170" s="26"/>
      <c r="F170" s="30"/>
      <c r="G170" s="31"/>
      <c r="H170" s="30"/>
      <c r="I170" s="26"/>
    </row>
    <row r="171" spans="1:9" s="7" customFormat="1" ht="12.75">
      <c r="A171" s="26"/>
      <c r="B171" s="26"/>
      <c r="C171" s="26"/>
      <c r="D171" s="26"/>
      <c r="E171" s="26"/>
      <c r="F171" s="30"/>
      <c r="G171" s="31"/>
      <c r="H171" s="30"/>
      <c r="I171" s="26"/>
    </row>
    <row r="172" spans="1:9" s="7" customFormat="1" ht="12.75">
      <c r="A172" s="26"/>
      <c r="B172" s="26"/>
      <c r="C172" s="26"/>
      <c r="D172" s="26"/>
      <c r="E172" s="26"/>
      <c r="F172" s="30"/>
      <c r="G172" s="31"/>
      <c r="H172" s="30"/>
      <c r="I172" s="26"/>
    </row>
    <row r="173" spans="1:9" s="7" customFormat="1" ht="12.75">
      <c r="A173" s="26"/>
      <c r="B173" s="26"/>
      <c r="C173" s="26"/>
      <c r="D173" s="26"/>
      <c r="E173" s="26"/>
      <c r="F173" s="30"/>
      <c r="G173" s="31"/>
      <c r="H173" s="30"/>
      <c r="I173" s="26"/>
    </row>
    <row r="174" spans="1:9" s="7" customFormat="1" ht="12.75">
      <c r="A174" s="26"/>
      <c r="B174" s="26"/>
      <c r="C174" s="26"/>
      <c r="D174" s="26"/>
      <c r="E174" s="26"/>
      <c r="F174" s="30"/>
      <c r="G174" s="31"/>
      <c r="H174" s="30"/>
      <c r="I174" s="26"/>
    </row>
    <row r="175" spans="1:9" s="7" customFormat="1" ht="12.75">
      <c r="A175" s="26"/>
      <c r="B175" s="26"/>
      <c r="C175" s="26"/>
      <c r="D175" s="26"/>
      <c r="E175" s="26"/>
      <c r="F175" s="30"/>
      <c r="G175" s="31"/>
      <c r="H175" s="30"/>
      <c r="I175" s="26"/>
    </row>
    <row r="176" spans="1:9" s="7" customFormat="1" ht="12.75">
      <c r="A176" s="26"/>
      <c r="B176" s="26"/>
      <c r="C176" s="26"/>
      <c r="D176" s="26"/>
      <c r="E176" s="26"/>
      <c r="F176" s="30"/>
      <c r="G176" s="31"/>
      <c r="H176" s="30"/>
      <c r="I176" s="26"/>
    </row>
    <row r="177" spans="1:9" s="7" customFormat="1" ht="12.75">
      <c r="A177" s="26"/>
      <c r="B177" s="26"/>
      <c r="C177" s="26"/>
      <c r="D177" s="26"/>
      <c r="E177" s="26"/>
      <c r="F177" s="30"/>
      <c r="G177" s="31"/>
      <c r="H177" s="30"/>
      <c r="I177" s="26"/>
    </row>
    <row r="178" spans="1:9" s="7" customFormat="1" ht="12.75">
      <c r="A178" s="26"/>
      <c r="B178" s="26"/>
      <c r="C178" s="26"/>
      <c r="D178" s="26"/>
      <c r="E178" s="26"/>
      <c r="F178" s="30"/>
      <c r="G178" s="31"/>
      <c r="H178" s="30"/>
      <c r="I178" s="26"/>
    </row>
    <row r="179" spans="1:9" s="7" customFormat="1" ht="12.75">
      <c r="A179" s="26"/>
      <c r="B179" s="26"/>
      <c r="C179" s="26"/>
      <c r="D179" s="26"/>
      <c r="E179" s="26"/>
      <c r="F179" s="30"/>
      <c r="G179" s="31"/>
      <c r="H179" s="30"/>
      <c r="I179" s="26"/>
    </row>
    <row r="180" spans="1:9" s="7" customFormat="1" ht="12.75">
      <c r="A180" s="26"/>
      <c r="B180" s="26"/>
      <c r="C180" s="26"/>
      <c r="D180" s="26"/>
      <c r="E180" s="26"/>
      <c r="F180" s="30"/>
      <c r="G180" s="31"/>
      <c r="H180" s="30"/>
      <c r="I180" s="26"/>
    </row>
    <row r="181" spans="1:9" s="7" customFormat="1" ht="12.75">
      <c r="A181" s="26"/>
      <c r="B181" s="26"/>
      <c r="C181" s="26"/>
      <c r="D181" s="26"/>
      <c r="E181" s="26"/>
      <c r="F181" s="30"/>
      <c r="G181" s="31"/>
      <c r="H181" s="30"/>
      <c r="I181" s="26"/>
    </row>
    <row r="182" spans="1:9" s="7" customFormat="1" ht="12.75">
      <c r="A182" s="26"/>
      <c r="B182" s="26"/>
      <c r="C182" s="26"/>
      <c r="D182" s="26"/>
      <c r="E182" s="26"/>
      <c r="F182" s="30"/>
      <c r="G182" s="31"/>
      <c r="H182" s="30"/>
      <c r="I182" s="26"/>
    </row>
    <row r="183" spans="1:9" s="7" customFormat="1" ht="12.75">
      <c r="A183" s="26"/>
      <c r="B183" s="26"/>
      <c r="C183" s="26"/>
      <c r="D183" s="26"/>
      <c r="E183" s="26"/>
      <c r="F183" s="30"/>
      <c r="G183" s="31"/>
      <c r="H183" s="30"/>
      <c r="I183" s="26"/>
    </row>
    <row r="184" spans="1:9" s="7" customFormat="1" ht="12.75">
      <c r="A184" s="26"/>
      <c r="B184" s="26"/>
      <c r="C184" s="26"/>
      <c r="D184" s="26"/>
      <c r="E184" s="26"/>
      <c r="F184" s="30"/>
      <c r="G184" s="31"/>
      <c r="H184" s="30"/>
      <c r="I184" s="26"/>
    </row>
    <row r="185" spans="1:9" s="7" customFormat="1" ht="12.75">
      <c r="A185" s="26"/>
      <c r="B185" s="26"/>
      <c r="C185" s="26"/>
      <c r="D185" s="26"/>
      <c r="E185" s="26"/>
      <c r="F185" s="30"/>
      <c r="G185" s="31"/>
      <c r="H185" s="30"/>
      <c r="I185" s="26"/>
    </row>
    <row r="186" spans="1:9" s="7" customFormat="1" ht="12.75">
      <c r="A186" s="26"/>
      <c r="B186" s="26"/>
      <c r="C186" s="26"/>
      <c r="D186" s="26"/>
      <c r="E186" s="26"/>
      <c r="F186" s="30"/>
      <c r="G186" s="31"/>
      <c r="H186" s="30"/>
      <c r="I186" s="26"/>
    </row>
    <row r="187" spans="1:9" s="7" customFormat="1" ht="12.75">
      <c r="A187" s="26"/>
      <c r="B187" s="26"/>
      <c r="C187" s="26"/>
      <c r="D187" s="26"/>
      <c r="E187" s="26"/>
      <c r="F187" s="30"/>
      <c r="G187" s="31"/>
      <c r="H187" s="30"/>
      <c r="I187" s="26"/>
    </row>
    <row r="188" spans="1:9" s="7" customFormat="1" ht="12.75">
      <c r="A188" s="26"/>
      <c r="B188" s="26"/>
      <c r="C188" s="26"/>
      <c r="D188" s="26"/>
      <c r="E188" s="26"/>
      <c r="F188" s="30"/>
      <c r="G188" s="31"/>
      <c r="H188" s="30"/>
      <c r="I188" s="26"/>
    </row>
  </sheetData>
  <sheetProtection password="C6BB" sheet="1" objects="1" scenarios="1"/>
  <mergeCells count="8">
    <mergeCell ref="B49:H50"/>
    <mergeCell ref="B46:H47"/>
    <mergeCell ref="B1:H1"/>
    <mergeCell ref="B2:H2"/>
    <mergeCell ref="B6:H6"/>
    <mergeCell ref="F4:H4"/>
    <mergeCell ref="A5:I5"/>
    <mergeCell ref="B3:H3"/>
  </mergeCells>
  <printOptions/>
  <pageMargins left="0.75" right="0.75" top="0.8" bottom="0.8"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79"/>
  <sheetViews>
    <sheetView showGridLines="0" workbookViewId="0" topLeftCell="A1">
      <selection activeCell="A6" sqref="A6"/>
    </sheetView>
  </sheetViews>
  <sheetFormatPr defaultColWidth="9.140625" defaultRowHeight="12.75"/>
  <cols>
    <col min="1" max="1" width="1.7109375" style="7" customWidth="1"/>
    <col min="2" max="2" width="24.28125" style="7" customWidth="1"/>
    <col min="3" max="3" width="15.7109375" style="7" customWidth="1"/>
    <col min="4" max="4" width="10.7109375" style="7" customWidth="1"/>
    <col min="5" max="5" width="1.28515625" style="7" customWidth="1"/>
    <col min="6" max="6" width="10.7109375" style="7" customWidth="1"/>
    <col min="7" max="7" width="1.7109375" style="7" customWidth="1"/>
    <col min="8" max="8" width="10.7109375" style="7" customWidth="1"/>
    <col min="9" max="9" width="1.28515625" style="7" customWidth="1"/>
    <col min="10" max="10" width="10.7109375" style="7" customWidth="1"/>
    <col min="11" max="11" width="1.7109375" style="7" customWidth="1"/>
  </cols>
  <sheetData>
    <row r="1" spans="1:11" ht="20.25">
      <c r="A1" s="5"/>
      <c r="B1" s="166" t="s">
        <v>146</v>
      </c>
      <c r="C1" s="167"/>
      <c r="D1" s="167"/>
      <c r="E1" s="167"/>
      <c r="F1" s="167"/>
      <c r="G1" s="167"/>
      <c r="H1" s="167"/>
      <c r="I1" s="167"/>
      <c r="J1" s="167"/>
      <c r="K1" s="6"/>
    </row>
    <row r="2" spans="1:11" ht="12.75">
      <c r="A2" s="5"/>
      <c r="B2" s="168" t="s">
        <v>0</v>
      </c>
      <c r="C2" s="168"/>
      <c r="D2" s="168"/>
      <c r="E2" s="168"/>
      <c r="F2" s="168"/>
      <c r="G2" s="168"/>
      <c r="H2" s="168"/>
      <c r="I2" s="168"/>
      <c r="J2" s="168"/>
      <c r="K2" s="5"/>
    </row>
    <row r="3" spans="1:11" ht="15.75">
      <c r="A3" s="5"/>
      <c r="B3" s="169" t="s">
        <v>112</v>
      </c>
      <c r="C3" s="169"/>
      <c r="D3" s="169"/>
      <c r="E3" s="169"/>
      <c r="F3" s="169"/>
      <c r="G3" s="169"/>
      <c r="H3" s="169"/>
      <c r="I3" s="169"/>
      <c r="J3" s="169"/>
      <c r="K3" s="5"/>
    </row>
    <row r="4" spans="1:11" ht="12.75">
      <c r="A4" s="5"/>
      <c r="B4" s="6"/>
      <c r="C4" s="5"/>
      <c r="D4" s="9"/>
      <c r="E4" s="9"/>
      <c r="F4" s="170"/>
      <c r="G4" s="170"/>
      <c r="H4" s="170"/>
      <c r="I4" s="170"/>
      <c r="J4" s="170"/>
      <c r="K4" s="5"/>
    </row>
    <row r="5" spans="1:11" ht="15.75">
      <c r="A5" s="5"/>
      <c r="B5" s="169" t="s">
        <v>117</v>
      </c>
      <c r="C5" s="169"/>
      <c r="D5" s="169"/>
      <c r="E5" s="169"/>
      <c r="F5" s="169"/>
      <c r="G5" s="169"/>
      <c r="H5" s="169"/>
      <c r="I5" s="169"/>
      <c r="J5" s="169"/>
      <c r="K5" s="9"/>
    </row>
    <row r="6" spans="1:11" ht="15.75">
      <c r="A6" s="5"/>
      <c r="B6" s="169" t="s">
        <v>175</v>
      </c>
      <c r="C6" s="169"/>
      <c r="D6" s="169"/>
      <c r="E6" s="169"/>
      <c r="F6" s="169"/>
      <c r="G6" s="169"/>
      <c r="H6" s="169"/>
      <c r="I6" s="169"/>
      <c r="J6" s="169"/>
      <c r="K6" s="9"/>
    </row>
    <row r="7" spans="1:11" ht="15.75">
      <c r="A7" s="5"/>
      <c r="B7" s="176" t="s">
        <v>152</v>
      </c>
      <c r="C7" s="176"/>
      <c r="D7" s="176"/>
      <c r="E7" s="176"/>
      <c r="F7" s="176"/>
      <c r="G7" s="176"/>
      <c r="H7" s="176"/>
      <c r="I7" s="176"/>
      <c r="J7" s="176"/>
      <c r="K7" s="5"/>
    </row>
    <row r="8" spans="1:11" ht="12.75">
      <c r="A8" s="5"/>
      <c r="B8" s="5"/>
      <c r="C8" s="5"/>
      <c r="D8" s="5"/>
      <c r="E8" s="5"/>
      <c r="F8" s="5"/>
      <c r="G8" s="5"/>
      <c r="H8" s="5"/>
      <c r="I8" s="5"/>
      <c r="J8" s="5"/>
      <c r="K8" s="5"/>
    </row>
    <row r="9" spans="1:11" ht="15.75">
      <c r="A9" s="65"/>
      <c r="B9" s="35"/>
      <c r="C9" s="36"/>
      <c r="D9" s="175" t="s">
        <v>18</v>
      </c>
      <c r="E9" s="175"/>
      <c r="F9" s="175"/>
      <c r="G9" s="59"/>
      <c r="H9" s="175" t="s">
        <v>128</v>
      </c>
      <c r="I9" s="175"/>
      <c r="J9" s="175"/>
      <c r="K9" s="36"/>
    </row>
    <row r="10" spans="1:11" ht="12.75">
      <c r="A10" s="65"/>
      <c r="B10" s="36"/>
      <c r="C10" s="36"/>
      <c r="D10" s="84" t="s">
        <v>20</v>
      </c>
      <c r="E10" s="84"/>
      <c r="F10" s="84" t="s">
        <v>20</v>
      </c>
      <c r="G10" s="84"/>
      <c r="H10" s="84" t="s">
        <v>20</v>
      </c>
      <c r="I10" s="84"/>
      <c r="J10" s="84" t="s">
        <v>20</v>
      </c>
      <c r="K10" s="36"/>
    </row>
    <row r="11" spans="1:11" ht="12.75">
      <c r="A11" s="65"/>
      <c r="B11" s="36"/>
      <c r="C11" s="36"/>
      <c r="D11" s="84" t="s">
        <v>21</v>
      </c>
      <c r="E11" s="84"/>
      <c r="F11" s="84" t="s">
        <v>21</v>
      </c>
      <c r="G11" s="84"/>
      <c r="H11" s="84" t="s">
        <v>21</v>
      </c>
      <c r="I11" s="84"/>
      <c r="J11" s="84" t="s">
        <v>21</v>
      </c>
      <c r="K11" s="36"/>
    </row>
    <row r="12" spans="1:11" ht="12.75">
      <c r="A12" s="65"/>
      <c r="B12" s="36"/>
      <c r="C12" s="36"/>
      <c r="D12" s="121" t="s">
        <v>153</v>
      </c>
      <c r="E12" s="84"/>
      <c r="F12" s="121" t="s">
        <v>154</v>
      </c>
      <c r="G12" s="84"/>
      <c r="H12" s="121" t="s">
        <v>153</v>
      </c>
      <c r="I12" s="84"/>
      <c r="J12" s="121" t="s">
        <v>154</v>
      </c>
      <c r="K12" s="36"/>
    </row>
    <row r="13" spans="1:11" ht="12.75">
      <c r="A13" s="65"/>
      <c r="B13" s="36"/>
      <c r="C13" s="36"/>
      <c r="D13" s="150" t="s">
        <v>2</v>
      </c>
      <c r="E13" s="84"/>
      <c r="F13" s="150" t="s">
        <v>2</v>
      </c>
      <c r="G13" s="151"/>
      <c r="H13" s="150" t="s">
        <v>2</v>
      </c>
      <c r="I13" s="151"/>
      <c r="J13" s="150" t="s">
        <v>2</v>
      </c>
      <c r="K13" s="36"/>
    </row>
    <row r="14" spans="1:11" ht="12.75">
      <c r="A14" s="5"/>
      <c r="B14" s="5"/>
      <c r="C14" s="5"/>
      <c r="D14" s="37"/>
      <c r="E14" s="37"/>
      <c r="F14" s="37"/>
      <c r="G14" s="37"/>
      <c r="H14" s="37"/>
      <c r="I14" s="37"/>
      <c r="J14" s="37"/>
      <c r="K14" s="5"/>
    </row>
    <row r="15" spans="1:11" ht="13.5" thickBot="1">
      <c r="A15" s="5"/>
      <c r="B15" s="38" t="s">
        <v>19</v>
      </c>
      <c r="C15" s="5"/>
      <c r="D15" s="44">
        <v>9850</v>
      </c>
      <c r="E15" s="39"/>
      <c r="F15" s="126">
        <v>7904</v>
      </c>
      <c r="G15" s="39"/>
      <c r="H15" s="126">
        <v>9850</v>
      </c>
      <c r="I15" s="39"/>
      <c r="J15" s="126">
        <v>7904</v>
      </c>
      <c r="K15" s="5"/>
    </row>
    <row r="16" spans="1:11" ht="13.5" thickTop="1">
      <c r="A16" s="5"/>
      <c r="B16" s="38"/>
      <c r="C16" s="5"/>
      <c r="D16" s="39"/>
      <c r="E16" s="39"/>
      <c r="F16" s="40"/>
      <c r="G16" s="39"/>
      <c r="H16" s="40"/>
      <c r="I16" s="39"/>
      <c r="J16" s="40"/>
      <c r="K16" s="5"/>
    </row>
    <row r="17" spans="1:11" ht="12.75">
      <c r="A17" s="5"/>
      <c r="B17" s="38" t="s">
        <v>189</v>
      </c>
      <c r="C17" s="5"/>
      <c r="D17" s="39">
        <v>89</v>
      </c>
      <c r="E17" s="39"/>
      <c r="F17" s="40">
        <v>-630</v>
      </c>
      <c r="G17" s="39"/>
      <c r="H17" s="39">
        <v>89</v>
      </c>
      <c r="I17" s="39"/>
      <c r="J17" s="40">
        <v>-630</v>
      </c>
      <c r="K17" s="5"/>
    </row>
    <row r="18" spans="1:11" ht="12.75">
      <c r="A18" s="5"/>
      <c r="B18" s="38"/>
      <c r="C18" s="5"/>
      <c r="D18" s="39"/>
      <c r="E18" s="39"/>
      <c r="F18" s="40"/>
      <c r="G18" s="39"/>
      <c r="H18" s="39"/>
      <c r="I18" s="39"/>
      <c r="J18" s="40"/>
      <c r="K18" s="5"/>
    </row>
    <row r="19" spans="1:11" ht="12.75">
      <c r="A19" s="5"/>
      <c r="B19" s="38" t="s">
        <v>22</v>
      </c>
      <c r="C19" s="5"/>
      <c r="D19" s="39">
        <v>0</v>
      </c>
      <c r="E19" s="39"/>
      <c r="F19" s="40">
        <v>0</v>
      </c>
      <c r="G19" s="39"/>
      <c r="H19" s="39">
        <v>0</v>
      </c>
      <c r="I19" s="39"/>
      <c r="J19" s="40">
        <v>0</v>
      </c>
      <c r="K19" s="5"/>
    </row>
    <row r="20" spans="1:11" ht="12.75">
      <c r="A20" s="5"/>
      <c r="B20" s="38" t="s">
        <v>23</v>
      </c>
      <c r="C20" s="5"/>
      <c r="D20" s="117">
        <v>43</v>
      </c>
      <c r="E20" s="39"/>
      <c r="F20" s="42">
        <v>45</v>
      </c>
      <c r="G20" s="39"/>
      <c r="H20" s="117">
        <v>43</v>
      </c>
      <c r="I20" s="39"/>
      <c r="J20" s="42">
        <v>45</v>
      </c>
      <c r="K20" s="5"/>
    </row>
    <row r="21" spans="1:11" ht="12.75">
      <c r="A21" s="5"/>
      <c r="B21" s="38"/>
      <c r="C21" s="5"/>
      <c r="D21" s="39"/>
      <c r="E21" s="39"/>
      <c r="F21" s="40"/>
      <c r="G21" s="39"/>
      <c r="H21" s="39"/>
      <c r="I21" s="39"/>
      <c r="J21" s="40"/>
      <c r="K21" s="5"/>
    </row>
    <row r="22" spans="1:11" ht="12.75">
      <c r="A22" s="5"/>
      <c r="B22" s="46" t="s">
        <v>26</v>
      </c>
      <c r="C22" s="5"/>
      <c r="D22" s="43">
        <f>D17+D19+D20</f>
        <v>132</v>
      </c>
      <c r="E22" s="39"/>
      <c r="F22" s="43">
        <f>F17+F19+F20</f>
        <v>-585</v>
      </c>
      <c r="G22" s="39"/>
      <c r="H22" s="43">
        <f>H17+H19+H20</f>
        <v>132</v>
      </c>
      <c r="I22" s="39"/>
      <c r="J22" s="43">
        <f>J17+J19+J20</f>
        <v>-585</v>
      </c>
      <c r="K22" s="5"/>
    </row>
    <row r="23" spans="1:11" ht="12.75">
      <c r="A23" s="5"/>
      <c r="B23" s="38"/>
      <c r="C23" s="5"/>
      <c r="D23" s="39"/>
      <c r="E23" s="39"/>
      <c r="F23" s="40"/>
      <c r="G23" s="39"/>
      <c r="H23" s="39"/>
      <c r="I23" s="39"/>
      <c r="J23" s="40"/>
      <c r="K23" s="5"/>
    </row>
    <row r="24" spans="1:11" ht="12.75">
      <c r="A24" s="5"/>
      <c r="B24" s="38" t="s">
        <v>24</v>
      </c>
      <c r="C24" s="5"/>
      <c r="D24" s="41">
        <v>-27</v>
      </c>
      <c r="E24" s="39"/>
      <c r="F24" s="42">
        <v>-13</v>
      </c>
      <c r="G24" s="39"/>
      <c r="H24" s="41">
        <v>-27</v>
      </c>
      <c r="I24" s="39"/>
      <c r="J24" s="42">
        <v>-13</v>
      </c>
      <c r="K24" s="5"/>
    </row>
    <row r="25" spans="1:11" ht="12.75">
      <c r="A25" s="5"/>
      <c r="B25" s="38"/>
      <c r="C25" s="5"/>
      <c r="D25" s="39"/>
      <c r="E25" s="39"/>
      <c r="F25" s="40"/>
      <c r="G25" s="39"/>
      <c r="H25" s="39"/>
      <c r="I25" s="39"/>
      <c r="J25" s="40"/>
      <c r="K25" s="5"/>
    </row>
    <row r="26" spans="1:11" ht="12.75">
      <c r="A26" s="5"/>
      <c r="B26" s="38" t="s">
        <v>27</v>
      </c>
      <c r="C26" s="5"/>
      <c r="D26" s="39">
        <f>D22+D24</f>
        <v>105</v>
      </c>
      <c r="E26" s="39"/>
      <c r="F26" s="39">
        <f>F22+F24</f>
        <v>-598</v>
      </c>
      <c r="G26" s="39"/>
      <c r="H26" s="39">
        <f>H22+H24</f>
        <v>105</v>
      </c>
      <c r="I26" s="39"/>
      <c r="J26" s="39">
        <f>J22+J24</f>
        <v>-598</v>
      </c>
      <c r="K26" s="5"/>
    </row>
    <row r="27" spans="1:11" ht="12.75">
      <c r="A27" s="5"/>
      <c r="B27" s="38"/>
      <c r="C27" s="5"/>
      <c r="D27" s="40"/>
      <c r="E27" s="39"/>
      <c r="F27" s="40"/>
      <c r="G27" s="39"/>
      <c r="H27" s="40"/>
      <c r="I27" s="40"/>
      <c r="J27" s="40"/>
      <c r="K27" s="5"/>
    </row>
    <row r="28" spans="1:11" ht="12.75">
      <c r="A28" s="5"/>
      <c r="B28" s="38" t="s">
        <v>25</v>
      </c>
      <c r="C28" s="5"/>
      <c r="D28" s="42">
        <v>0</v>
      </c>
      <c r="E28" s="39"/>
      <c r="F28" s="42">
        <v>0</v>
      </c>
      <c r="G28" s="39"/>
      <c r="H28" s="42">
        <v>0</v>
      </c>
      <c r="I28" s="39"/>
      <c r="J28" s="42">
        <v>0</v>
      </c>
      <c r="K28" s="5"/>
    </row>
    <row r="29" spans="1:11" ht="12.75">
      <c r="A29" s="5"/>
      <c r="B29" s="38"/>
      <c r="C29" s="5"/>
      <c r="D29" s="39"/>
      <c r="E29" s="39"/>
      <c r="F29" s="40"/>
      <c r="G29" s="39"/>
      <c r="H29" s="39"/>
      <c r="I29" s="39"/>
      <c r="J29" s="40"/>
      <c r="K29" s="5"/>
    </row>
    <row r="30" spans="1:11" ht="13.5" customHeight="1" thickBot="1">
      <c r="A30" s="5"/>
      <c r="B30" s="38" t="s">
        <v>190</v>
      </c>
      <c r="C30" s="5"/>
      <c r="D30" s="44">
        <f>D26+D28</f>
        <v>105</v>
      </c>
      <c r="E30" s="39"/>
      <c r="F30" s="44">
        <f>F26+F28</f>
        <v>-598</v>
      </c>
      <c r="G30" s="39"/>
      <c r="H30" s="44">
        <f>H26+H28</f>
        <v>105</v>
      </c>
      <c r="I30" s="39"/>
      <c r="J30" s="44">
        <f>J26+J28</f>
        <v>-598</v>
      </c>
      <c r="K30" s="5"/>
    </row>
    <row r="31" spans="1:11" ht="13.5" thickTop="1">
      <c r="A31" s="5"/>
      <c r="B31" s="38"/>
      <c r="C31" s="5"/>
      <c r="D31" s="40"/>
      <c r="E31" s="39"/>
      <c r="F31" s="40"/>
      <c r="G31" s="39"/>
      <c r="H31" s="40"/>
      <c r="I31" s="40"/>
      <c r="J31" s="40"/>
      <c r="K31" s="5"/>
    </row>
    <row r="32" spans="1:11" ht="12.75">
      <c r="A32" s="5"/>
      <c r="B32" s="172" t="s">
        <v>191</v>
      </c>
      <c r="C32" s="164"/>
      <c r="D32" s="47">
        <f>D30/400</f>
        <v>0.2625</v>
      </c>
      <c r="E32" s="39"/>
      <c r="F32" s="47">
        <f>F30/400</f>
        <v>-1.495</v>
      </c>
      <c r="G32" s="39"/>
      <c r="H32" s="47">
        <f>H30/400</f>
        <v>0.2625</v>
      </c>
      <c r="I32" s="39"/>
      <c r="J32" s="47">
        <f>J30/400</f>
        <v>-1.495</v>
      </c>
      <c r="K32" s="5"/>
    </row>
    <row r="33" spans="1:11" ht="12.75">
      <c r="A33" s="5"/>
      <c r="B33" s="164"/>
      <c r="C33" s="164"/>
      <c r="D33" s="47"/>
      <c r="E33" s="47"/>
      <c r="F33" s="48"/>
      <c r="G33" s="47"/>
      <c r="H33" s="49"/>
      <c r="I33" s="47"/>
      <c r="J33" s="48"/>
      <c r="K33" s="5"/>
    </row>
    <row r="34" spans="1:11" ht="12.75">
      <c r="A34" s="5"/>
      <c r="B34" s="46"/>
      <c r="C34" s="5"/>
      <c r="D34" s="47"/>
      <c r="E34" s="47"/>
      <c r="F34" s="48"/>
      <c r="G34" s="47"/>
      <c r="H34" s="49"/>
      <c r="I34" s="47"/>
      <c r="J34" s="48"/>
      <c r="K34" s="5"/>
    </row>
    <row r="35" spans="1:11" ht="12.75">
      <c r="A35" s="5"/>
      <c r="B35" s="46"/>
      <c r="C35" s="5"/>
      <c r="D35" s="47"/>
      <c r="E35" s="47"/>
      <c r="F35" s="48"/>
      <c r="G35" s="47"/>
      <c r="H35" s="49"/>
      <c r="I35" s="47"/>
      <c r="J35" s="48"/>
      <c r="K35" s="5"/>
    </row>
    <row r="36" spans="1:11" ht="12.75">
      <c r="A36" s="5"/>
      <c r="B36" s="46"/>
      <c r="C36" s="5"/>
      <c r="D36" s="47"/>
      <c r="E36" s="47"/>
      <c r="F36" s="48"/>
      <c r="G36" s="47"/>
      <c r="H36" s="49"/>
      <c r="I36" s="47"/>
      <c r="J36" s="48"/>
      <c r="K36" s="5"/>
    </row>
    <row r="37" spans="1:11" ht="12.75">
      <c r="A37" s="5"/>
      <c r="B37" s="46"/>
      <c r="C37" s="5"/>
      <c r="D37" s="47"/>
      <c r="E37" s="47"/>
      <c r="F37" s="48"/>
      <c r="G37" s="47"/>
      <c r="H37" s="49"/>
      <c r="I37" s="47"/>
      <c r="J37" s="48"/>
      <c r="K37" s="5"/>
    </row>
    <row r="38" spans="1:11" ht="12.75">
      <c r="A38" s="5"/>
      <c r="B38" s="46"/>
      <c r="C38" s="5"/>
      <c r="D38" s="47"/>
      <c r="E38" s="47"/>
      <c r="F38" s="48"/>
      <c r="G38" s="47"/>
      <c r="H38" s="49"/>
      <c r="I38" s="47"/>
      <c r="J38" s="48"/>
      <c r="K38" s="5"/>
    </row>
    <row r="39" spans="1:11" ht="12.75">
      <c r="A39" s="5"/>
      <c r="B39" s="46"/>
      <c r="C39" s="5"/>
      <c r="D39" s="47"/>
      <c r="E39" s="47"/>
      <c r="F39" s="48"/>
      <c r="G39" s="47"/>
      <c r="H39" s="49"/>
      <c r="I39" s="47"/>
      <c r="J39" s="48"/>
      <c r="K39" s="5"/>
    </row>
    <row r="40" spans="1:11" ht="12.75">
      <c r="A40" s="5"/>
      <c r="B40" s="46"/>
      <c r="C40" s="5"/>
      <c r="D40" s="47"/>
      <c r="E40" s="47"/>
      <c r="F40" s="48"/>
      <c r="G40" s="47"/>
      <c r="H40" s="49"/>
      <c r="I40" s="47"/>
      <c r="J40" s="48"/>
      <c r="K40" s="5"/>
    </row>
    <row r="41" spans="1:11" ht="12.75">
      <c r="A41" s="5"/>
      <c r="B41" s="46"/>
      <c r="C41" s="5"/>
      <c r="D41" s="47"/>
      <c r="E41" s="47"/>
      <c r="F41" s="48"/>
      <c r="G41" s="47"/>
      <c r="H41" s="49"/>
      <c r="I41" s="47"/>
      <c r="J41" s="48"/>
      <c r="K41" s="5"/>
    </row>
    <row r="42" spans="1:11" ht="13.5" customHeight="1">
      <c r="A42" s="5"/>
      <c r="B42" s="46"/>
      <c r="C42" s="5"/>
      <c r="D42" s="47"/>
      <c r="E42" s="47"/>
      <c r="F42" s="48"/>
      <c r="G42" s="47"/>
      <c r="H42" s="49"/>
      <c r="I42" s="47"/>
      <c r="J42" s="48"/>
      <c r="K42" s="5"/>
    </row>
    <row r="43" spans="1:11" ht="12.75">
      <c r="A43" s="5"/>
      <c r="B43" s="46"/>
      <c r="C43" s="5"/>
      <c r="D43" s="50"/>
      <c r="E43" s="47"/>
      <c r="F43" s="48"/>
      <c r="G43" s="47"/>
      <c r="H43" s="49"/>
      <c r="I43" s="47"/>
      <c r="J43" s="48"/>
      <c r="K43" s="5"/>
    </row>
    <row r="44" spans="1:11" ht="12.75">
      <c r="A44" s="5"/>
      <c r="B44" s="38"/>
      <c r="C44" s="5"/>
      <c r="D44" s="39"/>
      <c r="E44" s="39"/>
      <c r="F44" s="45"/>
      <c r="G44" s="39"/>
      <c r="H44" s="40"/>
      <c r="I44" s="39"/>
      <c r="J44" s="45"/>
      <c r="K44" s="5"/>
    </row>
    <row r="45" spans="1:11" ht="12.75">
      <c r="A45" s="5"/>
      <c r="B45" s="46"/>
      <c r="C45" s="5"/>
      <c r="D45" s="39"/>
      <c r="E45" s="39"/>
      <c r="F45" s="45"/>
      <c r="G45" s="39"/>
      <c r="H45" s="40"/>
      <c r="I45" s="40"/>
      <c r="J45" s="45"/>
      <c r="K45" s="5"/>
    </row>
    <row r="46" spans="1:11" ht="12.75">
      <c r="A46" s="5"/>
      <c r="B46" s="172" t="s">
        <v>205</v>
      </c>
      <c r="C46" s="174"/>
      <c r="D46" s="174"/>
      <c r="E46" s="174"/>
      <c r="F46" s="174"/>
      <c r="G46" s="174"/>
      <c r="H46" s="174"/>
      <c r="I46" s="174"/>
      <c r="J46" s="174"/>
      <c r="K46" s="5"/>
    </row>
    <row r="47" spans="1:11" ht="12.75">
      <c r="A47" s="5"/>
      <c r="B47" s="174"/>
      <c r="C47" s="174"/>
      <c r="D47" s="174"/>
      <c r="E47" s="174"/>
      <c r="F47" s="174"/>
      <c r="G47" s="174"/>
      <c r="H47" s="174"/>
      <c r="I47" s="174"/>
      <c r="J47" s="174"/>
      <c r="K47" s="5"/>
    </row>
    <row r="48" spans="1:11" ht="12.75">
      <c r="A48" s="5"/>
      <c r="B48" s="64"/>
      <c r="C48" s="64"/>
      <c r="D48" s="64"/>
      <c r="E48" s="64"/>
      <c r="F48" s="64"/>
      <c r="G48" s="64"/>
      <c r="H48" s="64"/>
      <c r="I48" s="64"/>
      <c r="J48" s="64"/>
      <c r="K48" s="5"/>
    </row>
    <row r="49" spans="1:11" ht="12.75">
      <c r="A49" s="5"/>
      <c r="B49" s="163" t="s">
        <v>115</v>
      </c>
      <c r="C49" s="164"/>
      <c r="D49" s="164"/>
      <c r="E49" s="164"/>
      <c r="F49" s="164"/>
      <c r="G49" s="164"/>
      <c r="H49" s="164"/>
      <c r="I49" s="164"/>
      <c r="J49" s="164"/>
      <c r="K49" s="5"/>
    </row>
    <row r="50" spans="1:11" ht="15" customHeight="1">
      <c r="A50" s="5"/>
      <c r="B50" s="164"/>
      <c r="C50" s="164"/>
      <c r="D50" s="164"/>
      <c r="E50" s="164"/>
      <c r="F50" s="164"/>
      <c r="G50" s="164"/>
      <c r="H50" s="164"/>
      <c r="I50" s="164"/>
      <c r="J50" s="164"/>
      <c r="K50" s="5"/>
    </row>
    <row r="51" spans="1:11" ht="12.75">
      <c r="A51" s="5"/>
      <c r="B51" s="38"/>
      <c r="C51" s="5"/>
      <c r="D51" s="39"/>
      <c r="E51" s="39"/>
      <c r="F51" s="40"/>
      <c r="G51" s="39"/>
      <c r="H51" s="40"/>
      <c r="I51" s="39"/>
      <c r="J51" s="131" t="s">
        <v>140</v>
      </c>
      <c r="K51" s="5"/>
    </row>
    <row r="52" spans="1:11" ht="12.75">
      <c r="A52" s="5"/>
      <c r="B52" s="38"/>
      <c r="C52" s="5"/>
      <c r="D52" s="39"/>
      <c r="E52" s="39"/>
      <c r="F52" s="40"/>
      <c r="G52" s="39"/>
      <c r="H52" s="40"/>
      <c r="I52" s="39"/>
      <c r="J52" s="40"/>
      <c r="K52" s="5"/>
    </row>
    <row r="53" spans="1:10" ht="12.75">
      <c r="A53" s="5"/>
      <c r="B53" s="51"/>
      <c r="D53" s="39"/>
      <c r="E53" s="39"/>
      <c r="F53" s="40"/>
      <c r="G53" s="39"/>
      <c r="H53" s="40"/>
      <c r="I53" s="39"/>
      <c r="J53" s="40"/>
    </row>
    <row r="54" spans="2:10" ht="12.75">
      <c r="B54" s="51"/>
      <c r="D54" s="39"/>
      <c r="E54" s="39"/>
      <c r="F54" s="40"/>
      <c r="G54" s="39"/>
      <c r="H54" s="40"/>
      <c r="I54" s="40"/>
      <c r="J54" s="40"/>
    </row>
    <row r="55" spans="2:10" ht="12.75">
      <c r="B55" s="51"/>
      <c r="D55" s="39"/>
      <c r="E55" s="39"/>
      <c r="F55" s="40"/>
      <c r="G55" s="39"/>
      <c r="H55" s="40"/>
      <c r="I55" s="39"/>
      <c r="J55" s="40"/>
    </row>
    <row r="56" spans="2:10" ht="12.75">
      <c r="B56" s="51"/>
      <c r="D56" s="39"/>
      <c r="E56" s="39"/>
      <c r="F56" s="40"/>
      <c r="G56" s="39"/>
      <c r="H56" s="40"/>
      <c r="I56" s="39"/>
      <c r="J56" s="40"/>
    </row>
    <row r="57" spans="2:10" ht="12.75">
      <c r="B57" s="51"/>
      <c r="D57" s="39"/>
      <c r="E57" s="39"/>
      <c r="F57" s="40"/>
      <c r="G57" s="39"/>
      <c r="H57" s="40"/>
      <c r="I57" s="39"/>
      <c r="J57" s="40"/>
    </row>
    <row r="58" spans="2:10" ht="12.75">
      <c r="B58" s="51"/>
      <c r="D58" s="39"/>
      <c r="E58" s="39"/>
      <c r="F58" s="40"/>
      <c r="G58" s="39"/>
      <c r="H58" s="39"/>
      <c r="I58" s="39"/>
      <c r="J58" s="40"/>
    </row>
    <row r="59" spans="2:10" ht="12.75">
      <c r="B59" s="51"/>
      <c r="D59" s="39"/>
      <c r="E59" s="39"/>
      <c r="F59" s="40"/>
      <c r="G59" s="39"/>
      <c r="H59" s="40"/>
      <c r="I59" s="39"/>
      <c r="J59" s="40"/>
    </row>
    <row r="60" spans="2:10" ht="12.75">
      <c r="B60" s="51"/>
      <c r="D60" s="39"/>
      <c r="E60" s="39"/>
      <c r="F60" s="40"/>
      <c r="G60" s="39"/>
      <c r="H60" s="40"/>
      <c r="I60" s="39"/>
      <c r="J60" s="40"/>
    </row>
    <row r="61" spans="2:10" ht="12.75">
      <c r="B61" s="51"/>
      <c r="D61" s="39"/>
      <c r="E61" s="39"/>
      <c r="F61" s="40"/>
      <c r="G61" s="39"/>
      <c r="H61" s="40"/>
      <c r="I61" s="40"/>
      <c r="J61" s="40"/>
    </row>
    <row r="62" spans="2:10" ht="12.75">
      <c r="B62" s="51"/>
      <c r="D62" s="39"/>
      <c r="E62" s="39"/>
      <c r="F62" s="39"/>
      <c r="G62" s="39"/>
      <c r="H62" s="39"/>
      <c r="I62" s="39"/>
      <c r="J62" s="39"/>
    </row>
    <row r="63" spans="4:10" ht="12.75">
      <c r="D63" s="39"/>
      <c r="E63" s="39"/>
      <c r="F63" s="40"/>
      <c r="G63" s="39"/>
      <c r="H63" s="40"/>
      <c r="I63" s="39"/>
      <c r="J63" s="40"/>
    </row>
    <row r="64" spans="4:10" ht="12.75">
      <c r="D64" s="39"/>
      <c r="E64" s="39"/>
      <c r="F64" s="39"/>
      <c r="G64" s="39"/>
      <c r="H64" s="39"/>
      <c r="I64" s="39"/>
      <c r="J64" s="39"/>
    </row>
    <row r="65" spans="4:10" ht="12.75">
      <c r="D65" s="5"/>
      <c r="E65" s="5"/>
      <c r="F65" s="5"/>
      <c r="G65" s="5"/>
      <c r="H65" s="5"/>
      <c r="I65" s="5"/>
      <c r="J65" s="5"/>
    </row>
    <row r="66" spans="4:10" ht="12.75">
      <c r="D66" s="52"/>
      <c r="E66" s="52"/>
      <c r="F66" s="52"/>
      <c r="G66" s="52"/>
      <c r="H66" s="53"/>
      <c r="I66" s="52"/>
      <c r="J66" s="54"/>
    </row>
    <row r="67" spans="4:10" ht="12.75">
      <c r="D67" s="52"/>
      <c r="E67" s="52"/>
      <c r="F67" s="52"/>
      <c r="G67" s="52"/>
      <c r="H67" s="52"/>
      <c r="I67" s="52"/>
      <c r="J67" s="52"/>
    </row>
    <row r="68" spans="4:10" ht="12.75">
      <c r="D68" s="5"/>
      <c r="E68" s="5"/>
      <c r="F68" s="5"/>
      <c r="G68" s="5"/>
      <c r="H68" s="5"/>
      <c r="I68" s="5"/>
      <c r="J68" s="5"/>
    </row>
    <row r="69" spans="4:10" ht="12.75">
      <c r="D69" s="52"/>
      <c r="E69" s="52"/>
      <c r="F69" s="52"/>
      <c r="G69" s="52"/>
      <c r="H69" s="53"/>
      <c r="I69" s="52"/>
      <c r="J69" s="54"/>
    </row>
    <row r="70" spans="2:10" ht="12.75">
      <c r="B70" s="55"/>
      <c r="D70" s="56"/>
      <c r="E70" s="56"/>
      <c r="F70" s="57"/>
      <c r="G70" s="56"/>
      <c r="H70" s="56"/>
      <c r="I70" s="56"/>
      <c r="J70" s="57"/>
    </row>
    <row r="71" ht="12.75">
      <c r="J71" s="58"/>
    </row>
    <row r="72" ht="12.75">
      <c r="J72" s="58"/>
    </row>
    <row r="73" ht="12.75">
      <c r="J73" s="58"/>
    </row>
    <row r="74" spans="4:10" ht="12.75">
      <c r="D74" s="173"/>
      <c r="E74" s="173"/>
      <c r="F74" s="173"/>
      <c r="G74" s="173"/>
      <c r="H74" s="173"/>
      <c r="I74" s="173"/>
      <c r="J74" s="173"/>
    </row>
    <row r="75" spans="2:10" ht="12.75">
      <c r="B75" s="55"/>
      <c r="D75" s="173"/>
      <c r="E75" s="173"/>
      <c r="F75" s="173"/>
      <c r="H75" s="173"/>
      <c r="I75" s="173"/>
      <c r="J75" s="173"/>
    </row>
    <row r="76" ht="12.75">
      <c r="J76" s="58"/>
    </row>
    <row r="77" ht="12.75">
      <c r="J77" s="58"/>
    </row>
    <row r="78" ht="12.75">
      <c r="J78" s="58"/>
    </row>
    <row r="79" ht="12.75">
      <c r="J79" s="58"/>
    </row>
  </sheetData>
  <sheetProtection password="C6BB" sheet="1" objects="1" scenarios="1"/>
  <mergeCells count="17">
    <mergeCell ref="D75:F75"/>
    <mergeCell ref="H75:J75"/>
    <mergeCell ref="B5:J5"/>
    <mergeCell ref="H4:J4"/>
    <mergeCell ref="B46:J47"/>
    <mergeCell ref="D74:F74"/>
    <mergeCell ref="G74:J74"/>
    <mergeCell ref="H9:J9"/>
    <mergeCell ref="D9:F9"/>
    <mergeCell ref="B7:J7"/>
    <mergeCell ref="B49:J50"/>
    <mergeCell ref="B32:C33"/>
    <mergeCell ref="B6:J6"/>
    <mergeCell ref="B1:J1"/>
    <mergeCell ref="B2:J2"/>
    <mergeCell ref="F4:G4"/>
    <mergeCell ref="B3:J3"/>
  </mergeCells>
  <printOptions/>
  <pageMargins left="0.75" right="0.75" top="0.8" bottom="0.8"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S54"/>
  <sheetViews>
    <sheetView showGridLines="0" workbookViewId="0" topLeftCell="A1">
      <selection activeCell="A2" sqref="A2"/>
    </sheetView>
  </sheetViews>
  <sheetFormatPr defaultColWidth="9.140625" defaultRowHeight="12.75"/>
  <cols>
    <col min="1" max="1" width="1.7109375" style="7" customWidth="1"/>
    <col min="2" max="2" width="4.421875" style="7" customWidth="1"/>
    <col min="3" max="3" width="13.140625" style="7" customWidth="1"/>
    <col min="4" max="4" width="21.140625" style="7" customWidth="1"/>
    <col min="5" max="5" width="10.7109375" style="7" customWidth="1"/>
    <col min="6" max="6" width="1.7109375" style="7" customWidth="1"/>
    <col min="7" max="7" width="10.7109375" style="7" customWidth="1"/>
    <col min="8" max="8" width="2.421875" style="7" customWidth="1"/>
    <col min="9" max="9" width="10.7109375" style="7" customWidth="1"/>
    <col min="10" max="10" width="1.7109375" style="7" customWidth="1"/>
    <col min="11" max="11" width="10.7109375" style="7" customWidth="1"/>
    <col min="12" max="12" width="1.7109375" style="7" customWidth="1"/>
    <col min="13" max="19" width="9.140625" style="7" customWidth="1"/>
  </cols>
  <sheetData>
    <row r="1" spans="1:12" ht="20.25">
      <c r="A1" s="5"/>
      <c r="B1" s="166" t="s">
        <v>146</v>
      </c>
      <c r="C1" s="167"/>
      <c r="D1" s="167"/>
      <c r="E1" s="167"/>
      <c r="F1" s="167"/>
      <c r="G1" s="167"/>
      <c r="H1" s="167"/>
      <c r="I1" s="167"/>
      <c r="J1" s="167"/>
      <c r="K1" s="167"/>
      <c r="L1" s="6"/>
    </row>
    <row r="2" spans="1:12" ht="12.75">
      <c r="A2" s="5"/>
      <c r="B2" s="168" t="s">
        <v>0</v>
      </c>
      <c r="C2" s="168"/>
      <c r="D2" s="168"/>
      <c r="E2" s="168"/>
      <c r="F2" s="168"/>
      <c r="G2" s="168"/>
      <c r="H2" s="168"/>
      <c r="I2" s="168"/>
      <c r="J2" s="168"/>
      <c r="K2" s="168"/>
      <c r="L2" s="6"/>
    </row>
    <row r="3" spans="1:12" ht="12.75">
      <c r="A3" s="5"/>
      <c r="B3" s="183" t="s">
        <v>112</v>
      </c>
      <c r="C3" s="155"/>
      <c r="D3" s="155"/>
      <c r="E3" s="155"/>
      <c r="F3" s="155"/>
      <c r="G3" s="155"/>
      <c r="H3" s="155"/>
      <c r="I3" s="155"/>
      <c r="J3" s="155"/>
      <c r="K3" s="155"/>
      <c r="L3" s="6"/>
    </row>
    <row r="4" spans="1:12" ht="12.75">
      <c r="A4" s="5"/>
      <c r="B4" s="5"/>
      <c r="C4" s="5"/>
      <c r="D4" s="5"/>
      <c r="E4" s="8"/>
      <c r="F4" s="8"/>
      <c r="G4" s="9"/>
      <c r="H4" s="61"/>
      <c r="I4" s="170"/>
      <c r="J4" s="170"/>
      <c r="K4" s="170"/>
      <c r="L4" s="5"/>
    </row>
    <row r="5" spans="2:19" s="69" customFormat="1" ht="15.75">
      <c r="B5" s="182" t="s">
        <v>118</v>
      </c>
      <c r="C5" s="182"/>
      <c r="D5" s="182"/>
      <c r="E5" s="182"/>
      <c r="F5" s="182"/>
      <c r="G5" s="182"/>
      <c r="H5" s="182"/>
      <c r="I5" s="182"/>
      <c r="J5" s="182"/>
      <c r="K5" s="182"/>
      <c r="L5" s="76"/>
      <c r="M5" s="72"/>
      <c r="N5" s="72"/>
      <c r="O5" s="72"/>
      <c r="P5" s="72"/>
      <c r="Q5" s="72"/>
      <c r="R5" s="72"/>
      <c r="S5" s="72"/>
    </row>
    <row r="6" spans="1:19" s="69" customFormat="1" ht="15.75">
      <c r="A6" s="76"/>
      <c r="B6" s="169" t="s">
        <v>175</v>
      </c>
      <c r="C6" s="169"/>
      <c r="D6" s="169"/>
      <c r="E6" s="169"/>
      <c r="F6" s="169"/>
      <c r="G6" s="169"/>
      <c r="H6" s="169"/>
      <c r="I6" s="169"/>
      <c r="J6" s="169"/>
      <c r="K6" s="169"/>
      <c r="L6" s="76"/>
      <c r="M6" s="72"/>
      <c r="N6" s="72"/>
      <c r="O6" s="72"/>
      <c r="P6" s="72"/>
      <c r="Q6" s="72"/>
      <c r="R6" s="72"/>
      <c r="S6" s="72"/>
    </row>
    <row r="7" spans="1:19" s="69" customFormat="1" ht="15.75">
      <c r="A7" s="72"/>
      <c r="B7" s="176" t="s">
        <v>152</v>
      </c>
      <c r="C7" s="176"/>
      <c r="D7" s="176"/>
      <c r="E7" s="176"/>
      <c r="F7" s="176"/>
      <c r="G7" s="176"/>
      <c r="H7" s="176"/>
      <c r="I7" s="176"/>
      <c r="J7" s="176"/>
      <c r="K7" s="176"/>
      <c r="L7" s="72"/>
      <c r="M7" s="72"/>
      <c r="N7" s="72"/>
      <c r="O7" s="72"/>
      <c r="P7" s="72"/>
      <c r="Q7" s="72"/>
      <c r="R7" s="72"/>
      <c r="S7" s="72"/>
    </row>
    <row r="8" spans="1:19" s="69" customFormat="1" ht="15.75">
      <c r="A8" s="72"/>
      <c r="B8" s="62"/>
      <c r="C8" s="62"/>
      <c r="D8" s="62"/>
      <c r="E8" s="62"/>
      <c r="F8" s="62"/>
      <c r="G8" s="62"/>
      <c r="H8" s="72"/>
      <c r="I8" s="72"/>
      <c r="J8" s="72"/>
      <c r="K8" s="72"/>
      <c r="L8" s="72"/>
      <c r="M8" s="72"/>
      <c r="N8" s="72"/>
      <c r="O8" s="72"/>
      <c r="P8" s="72"/>
      <c r="Q8" s="72"/>
      <c r="R8" s="72"/>
      <c r="S8" s="72"/>
    </row>
    <row r="9" spans="1:12" ht="12.75">
      <c r="A9" s="5"/>
      <c r="B9" s="5"/>
      <c r="C9" s="5"/>
      <c r="D9" s="5"/>
      <c r="E9" s="81"/>
      <c r="F9" s="81"/>
      <c r="G9" s="82" t="s">
        <v>37</v>
      </c>
      <c r="H9" s="81"/>
      <c r="I9" s="82" t="s">
        <v>38</v>
      </c>
      <c r="J9" s="63"/>
      <c r="K9" s="81"/>
      <c r="L9" s="61"/>
    </row>
    <row r="10" spans="1:12" ht="28.5" customHeight="1">
      <c r="A10" s="5"/>
      <c r="B10" s="5"/>
      <c r="C10" s="5"/>
      <c r="D10" s="5"/>
      <c r="E10" s="83" t="s">
        <v>107</v>
      </c>
      <c r="F10" s="63"/>
      <c r="G10" s="83" t="s">
        <v>108</v>
      </c>
      <c r="H10" s="63"/>
      <c r="I10" s="83" t="s">
        <v>109</v>
      </c>
      <c r="J10" s="63"/>
      <c r="K10" s="81" t="s">
        <v>39</v>
      </c>
      <c r="L10" s="61"/>
    </row>
    <row r="11" spans="1:12" ht="12.75">
      <c r="A11" s="5"/>
      <c r="B11" s="5"/>
      <c r="C11" s="5"/>
      <c r="D11" s="5"/>
      <c r="E11" s="119" t="s">
        <v>2</v>
      </c>
      <c r="F11" s="84"/>
      <c r="G11" s="119" t="s">
        <v>2</v>
      </c>
      <c r="H11" s="84"/>
      <c r="I11" s="119" t="s">
        <v>2</v>
      </c>
      <c r="J11" s="84"/>
      <c r="K11" s="119" t="s">
        <v>2</v>
      </c>
      <c r="L11" s="77"/>
    </row>
    <row r="12" spans="1:12" ht="12.75">
      <c r="A12" s="5"/>
      <c r="B12" s="5"/>
      <c r="C12" s="5"/>
      <c r="D12" s="5"/>
      <c r="E12" s="5"/>
      <c r="F12" s="5"/>
      <c r="G12" s="5"/>
      <c r="H12" s="5"/>
      <c r="I12" s="5"/>
      <c r="J12" s="5"/>
      <c r="K12" s="5"/>
      <c r="L12" s="5"/>
    </row>
    <row r="13" spans="1:12" ht="12.75">
      <c r="A13" s="5"/>
      <c r="B13" s="181" t="s">
        <v>155</v>
      </c>
      <c r="C13" s="181"/>
      <c r="D13" s="181"/>
      <c r="E13" s="73">
        <v>40000</v>
      </c>
      <c r="F13" s="73"/>
      <c r="G13" s="73">
        <v>8090</v>
      </c>
      <c r="H13" s="79"/>
      <c r="I13" s="79">
        <v>1011</v>
      </c>
      <c r="J13" s="79"/>
      <c r="K13" s="73">
        <f>SUM(E13:I13)</f>
        <v>49101</v>
      </c>
      <c r="L13" s="5"/>
    </row>
    <row r="14" spans="1:12" ht="12.75">
      <c r="A14" s="5"/>
      <c r="B14" s="134"/>
      <c r="C14" s="134"/>
      <c r="D14" s="134"/>
      <c r="E14" s="73"/>
      <c r="F14" s="73"/>
      <c r="G14" s="73"/>
      <c r="H14" s="79"/>
      <c r="I14" s="79"/>
      <c r="J14" s="79"/>
      <c r="K14" s="73"/>
      <c r="L14" s="5"/>
    </row>
    <row r="15" spans="1:12" ht="12.75">
      <c r="A15" s="5"/>
      <c r="B15" s="6" t="s">
        <v>156</v>
      </c>
      <c r="C15" s="133"/>
      <c r="D15" s="133"/>
      <c r="E15" s="73"/>
      <c r="F15" s="73"/>
      <c r="G15" s="73"/>
      <c r="H15" s="79"/>
      <c r="I15" s="79"/>
      <c r="J15" s="79"/>
      <c r="K15" s="73"/>
      <c r="L15" s="5"/>
    </row>
    <row r="16" spans="1:12" ht="12.75">
      <c r="A16" s="5"/>
      <c r="B16" s="6"/>
      <c r="C16" s="136" t="s">
        <v>157</v>
      </c>
      <c r="D16" s="133"/>
      <c r="E16" s="74">
        <v>0</v>
      </c>
      <c r="F16" s="73"/>
      <c r="G16" s="74">
        <v>0</v>
      </c>
      <c r="H16" s="79"/>
      <c r="I16" s="137">
        <v>-222</v>
      </c>
      <c r="J16" s="79"/>
      <c r="K16" s="74">
        <f>SUM(E16:I16)</f>
        <v>-222</v>
      </c>
      <c r="L16" s="5"/>
    </row>
    <row r="17" spans="1:12" ht="12.75">
      <c r="A17" s="5"/>
      <c r="B17" s="89"/>
      <c r="C17" s="135"/>
      <c r="D17" s="134"/>
      <c r="E17" s="73"/>
      <c r="F17" s="73"/>
      <c r="G17" s="73"/>
      <c r="H17" s="79"/>
      <c r="I17" s="79"/>
      <c r="J17" s="79"/>
      <c r="K17" s="73"/>
      <c r="L17" s="5"/>
    </row>
    <row r="18" spans="1:12" ht="12.75">
      <c r="A18" s="5"/>
      <c r="B18" s="89" t="s">
        <v>158</v>
      </c>
      <c r="C18" s="135"/>
      <c r="D18" s="134"/>
      <c r="E18" s="73">
        <f>E13+E16</f>
        <v>40000</v>
      </c>
      <c r="F18" s="73"/>
      <c r="G18" s="73">
        <f>G13+G16</f>
        <v>8090</v>
      </c>
      <c r="H18" s="79"/>
      <c r="I18" s="73">
        <f>I13+I16</f>
        <v>789</v>
      </c>
      <c r="J18" s="79"/>
      <c r="K18" s="73">
        <f>K13+K16</f>
        <v>48879</v>
      </c>
      <c r="L18" s="5"/>
    </row>
    <row r="19" spans="1:12" ht="12.75">
      <c r="A19" s="5"/>
      <c r="B19" s="5"/>
      <c r="C19" s="5"/>
      <c r="D19" s="5"/>
      <c r="E19" s="73"/>
      <c r="F19" s="73"/>
      <c r="G19" s="73"/>
      <c r="H19" s="73"/>
      <c r="I19" s="73"/>
      <c r="J19" s="73"/>
      <c r="K19" s="73"/>
      <c r="L19" s="5"/>
    </row>
    <row r="20" spans="1:12" ht="12.75">
      <c r="A20" s="5"/>
      <c r="B20" s="174" t="s">
        <v>161</v>
      </c>
      <c r="C20" s="174"/>
      <c r="D20" s="174"/>
      <c r="E20" s="73">
        <v>0</v>
      </c>
      <c r="F20" s="73"/>
      <c r="G20" s="73">
        <v>0</v>
      </c>
      <c r="H20" s="73"/>
      <c r="I20" s="73">
        <f>'IS'!H30</f>
        <v>105</v>
      </c>
      <c r="J20" s="73"/>
      <c r="K20" s="73">
        <f>SUM(E20:I20)</f>
        <v>105</v>
      </c>
      <c r="L20" s="5"/>
    </row>
    <row r="21" spans="1:12" ht="12.75">
      <c r="A21" s="5"/>
      <c r="B21" s="64"/>
      <c r="C21" s="64"/>
      <c r="D21" s="64"/>
      <c r="E21" s="73"/>
      <c r="F21" s="73"/>
      <c r="G21" s="73"/>
      <c r="H21" s="73"/>
      <c r="I21" s="73"/>
      <c r="J21" s="73"/>
      <c r="K21" s="73"/>
      <c r="L21" s="5"/>
    </row>
    <row r="22" spans="1:12" ht="12.75">
      <c r="A22" s="5"/>
      <c r="B22" s="174" t="s">
        <v>40</v>
      </c>
      <c r="C22" s="174"/>
      <c r="D22" s="174"/>
      <c r="E22" s="74">
        <v>0</v>
      </c>
      <c r="F22" s="73"/>
      <c r="G22" s="74">
        <v>0</v>
      </c>
      <c r="H22" s="73"/>
      <c r="I22" s="74">
        <v>0</v>
      </c>
      <c r="J22" s="73"/>
      <c r="K22" s="74">
        <f>SUM(E22:I22)</f>
        <v>0</v>
      </c>
      <c r="L22" s="5"/>
    </row>
    <row r="23" spans="1:12" ht="12.75">
      <c r="A23" s="5"/>
      <c r="B23" s="5"/>
      <c r="C23" s="5"/>
      <c r="D23" s="5"/>
      <c r="E23" s="73"/>
      <c r="F23" s="73"/>
      <c r="G23" s="73"/>
      <c r="H23" s="73"/>
      <c r="I23" s="73"/>
      <c r="J23" s="73"/>
      <c r="K23" s="73"/>
      <c r="L23" s="5"/>
    </row>
    <row r="24" spans="1:12" ht="13.5" thickBot="1">
      <c r="A24" s="5"/>
      <c r="B24" s="179" t="s">
        <v>159</v>
      </c>
      <c r="C24" s="179"/>
      <c r="D24" s="179"/>
      <c r="E24" s="78">
        <f>SUM(E18:E22)</f>
        <v>40000</v>
      </c>
      <c r="F24" s="73"/>
      <c r="G24" s="78">
        <f>SUM(G18:G22)</f>
        <v>8090</v>
      </c>
      <c r="H24" s="73"/>
      <c r="I24" s="78">
        <f>SUM(I18:I22)</f>
        <v>894</v>
      </c>
      <c r="J24" s="73"/>
      <c r="K24" s="78">
        <f>SUM(K18:K22)</f>
        <v>48984</v>
      </c>
      <c r="L24" s="5"/>
    </row>
    <row r="25" spans="1:12" ht="13.5" thickTop="1">
      <c r="A25" s="5"/>
      <c r="B25" s="67"/>
      <c r="C25" s="67"/>
      <c r="D25" s="67"/>
      <c r="E25" s="73"/>
      <c r="F25" s="73"/>
      <c r="G25" s="73"/>
      <c r="H25" s="73"/>
      <c r="I25" s="73"/>
      <c r="J25" s="73"/>
      <c r="K25" s="73"/>
      <c r="L25" s="5"/>
    </row>
    <row r="26" spans="1:12" ht="12.75">
      <c r="A26" s="5"/>
      <c r="B26" s="67"/>
      <c r="C26" s="67"/>
      <c r="D26" s="67"/>
      <c r="E26" s="73"/>
      <c r="F26" s="73"/>
      <c r="G26" s="73"/>
      <c r="H26" s="73"/>
      <c r="I26" s="73"/>
      <c r="J26" s="73"/>
      <c r="K26" s="73"/>
      <c r="L26" s="5"/>
    </row>
    <row r="27" spans="1:12" ht="12.75">
      <c r="A27" s="5"/>
      <c r="B27" s="67"/>
      <c r="C27" s="67"/>
      <c r="D27" s="67"/>
      <c r="E27" s="73"/>
      <c r="F27" s="73"/>
      <c r="G27" s="73"/>
      <c r="H27" s="73"/>
      <c r="I27" s="73"/>
      <c r="J27" s="73"/>
      <c r="K27" s="73"/>
      <c r="L27" s="5"/>
    </row>
    <row r="28" spans="1:12" ht="12.75">
      <c r="A28" s="5"/>
      <c r="B28" s="67"/>
      <c r="C28" s="67"/>
      <c r="D28" s="67"/>
      <c r="E28" s="73"/>
      <c r="F28" s="73"/>
      <c r="G28" s="73"/>
      <c r="H28" s="73"/>
      <c r="I28" s="73"/>
      <c r="J28" s="73"/>
      <c r="K28" s="73"/>
      <c r="L28" s="5"/>
    </row>
    <row r="29" spans="1:12" ht="12.75">
      <c r="A29" s="5"/>
      <c r="B29" s="67"/>
      <c r="C29" s="67"/>
      <c r="D29" s="67"/>
      <c r="E29" s="73"/>
      <c r="F29" s="73"/>
      <c r="G29" s="73"/>
      <c r="H29" s="73"/>
      <c r="I29" s="73"/>
      <c r="J29" s="73"/>
      <c r="K29" s="73"/>
      <c r="L29" s="5"/>
    </row>
    <row r="30" spans="1:12" ht="13.5" customHeight="1">
      <c r="A30" s="5"/>
      <c r="B30" s="67"/>
      <c r="C30" s="67"/>
      <c r="D30" s="67"/>
      <c r="E30" s="73"/>
      <c r="F30" s="73"/>
      <c r="G30" s="73"/>
      <c r="H30" s="73"/>
      <c r="I30" s="73"/>
      <c r="J30" s="73"/>
      <c r="K30" s="73"/>
      <c r="L30" s="5"/>
    </row>
    <row r="31" spans="1:12" ht="12.75">
      <c r="A31" s="5"/>
      <c r="B31" s="67"/>
      <c r="C31" s="67"/>
      <c r="D31" s="67"/>
      <c r="E31" s="73"/>
      <c r="F31" s="73"/>
      <c r="G31" s="73"/>
      <c r="H31" s="73"/>
      <c r="I31" s="73"/>
      <c r="J31" s="73"/>
      <c r="K31" s="73"/>
      <c r="L31" s="5"/>
    </row>
    <row r="32" spans="1:12" ht="12.75">
      <c r="A32" s="5"/>
      <c r="B32" s="67"/>
      <c r="C32" s="67"/>
      <c r="D32" s="67"/>
      <c r="E32" s="73"/>
      <c r="F32" s="73"/>
      <c r="G32" s="73"/>
      <c r="H32" s="73"/>
      <c r="I32" s="73"/>
      <c r="J32" s="73"/>
      <c r="K32" s="73"/>
      <c r="L32" s="5"/>
    </row>
    <row r="33" spans="1:12" ht="12.75">
      <c r="A33" s="5"/>
      <c r="B33" s="67"/>
      <c r="C33" s="67"/>
      <c r="D33" s="67"/>
      <c r="E33" s="73"/>
      <c r="F33" s="73"/>
      <c r="G33" s="73"/>
      <c r="H33" s="73"/>
      <c r="I33" s="73"/>
      <c r="J33" s="73"/>
      <c r="K33" s="73"/>
      <c r="L33" s="5"/>
    </row>
    <row r="34" spans="1:12" ht="12.75">
      <c r="A34" s="5"/>
      <c r="B34" s="67"/>
      <c r="C34" s="67"/>
      <c r="D34" s="67"/>
      <c r="E34" s="73"/>
      <c r="F34" s="73"/>
      <c r="G34" s="73"/>
      <c r="H34" s="73"/>
      <c r="I34" s="73"/>
      <c r="J34" s="73"/>
      <c r="K34" s="73"/>
      <c r="L34" s="5"/>
    </row>
    <row r="35" spans="1:12" ht="12.75">
      <c r="A35" s="5"/>
      <c r="B35" s="67"/>
      <c r="C35" s="67"/>
      <c r="D35" s="67"/>
      <c r="E35" s="73"/>
      <c r="F35" s="73"/>
      <c r="G35" s="73"/>
      <c r="H35" s="73"/>
      <c r="I35" s="73"/>
      <c r="J35" s="73"/>
      <c r="K35" s="73"/>
      <c r="L35" s="5"/>
    </row>
    <row r="36" spans="1:12" ht="12.75">
      <c r="A36" s="5"/>
      <c r="B36" s="67"/>
      <c r="C36" s="67"/>
      <c r="D36" s="67"/>
      <c r="E36" s="73"/>
      <c r="F36" s="73"/>
      <c r="G36" s="73"/>
      <c r="H36" s="73"/>
      <c r="I36" s="73"/>
      <c r="J36" s="73"/>
      <c r="K36" s="73"/>
      <c r="L36" s="5"/>
    </row>
    <row r="37" spans="1:12" ht="12.75">
      <c r="A37" s="5"/>
      <c r="B37" s="67"/>
      <c r="C37" s="67"/>
      <c r="D37" s="67"/>
      <c r="E37" s="73"/>
      <c r="F37" s="73"/>
      <c r="G37" s="73"/>
      <c r="H37" s="73"/>
      <c r="I37" s="73"/>
      <c r="J37" s="73"/>
      <c r="K37" s="73"/>
      <c r="L37" s="5"/>
    </row>
    <row r="38" spans="1:12" ht="12.75">
      <c r="A38" s="5"/>
      <c r="B38" s="67"/>
      <c r="C38" s="67"/>
      <c r="D38" s="67"/>
      <c r="E38" s="73"/>
      <c r="F38" s="73"/>
      <c r="G38" s="73"/>
      <c r="H38" s="73"/>
      <c r="I38" s="73"/>
      <c r="J38" s="73"/>
      <c r="K38" s="73"/>
      <c r="L38" s="5"/>
    </row>
    <row r="39" spans="1:12" ht="12.75">
      <c r="A39" s="5"/>
      <c r="B39" s="67"/>
      <c r="C39" s="67"/>
      <c r="D39" s="67"/>
      <c r="E39" s="73"/>
      <c r="F39" s="73"/>
      <c r="G39" s="73"/>
      <c r="H39" s="73"/>
      <c r="I39" s="73"/>
      <c r="J39" s="73"/>
      <c r="K39" s="73"/>
      <c r="L39" s="5"/>
    </row>
    <row r="40" spans="1:12" ht="12.75">
      <c r="A40" s="5"/>
      <c r="B40" s="67"/>
      <c r="C40" s="67"/>
      <c r="D40" s="67"/>
      <c r="E40" s="73"/>
      <c r="F40" s="73"/>
      <c r="G40" s="73"/>
      <c r="H40" s="73"/>
      <c r="I40" s="73"/>
      <c r="J40" s="73"/>
      <c r="K40" s="73"/>
      <c r="L40" s="5"/>
    </row>
    <row r="41" spans="1:12" ht="12.75">
      <c r="A41" s="5"/>
      <c r="B41" s="67"/>
      <c r="C41" s="67"/>
      <c r="D41" s="67"/>
      <c r="E41" s="73"/>
      <c r="F41" s="73"/>
      <c r="G41" s="73"/>
      <c r="H41" s="73"/>
      <c r="I41" s="73"/>
      <c r="J41" s="73"/>
      <c r="K41" s="73"/>
      <c r="L41" s="5"/>
    </row>
    <row r="42" spans="1:12" ht="13.5" customHeight="1">
      <c r="A42" s="5"/>
      <c r="B42" s="67"/>
      <c r="C42" s="67"/>
      <c r="D42" s="67"/>
      <c r="E42" s="73"/>
      <c r="F42" s="73"/>
      <c r="G42" s="73"/>
      <c r="H42" s="73"/>
      <c r="I42" s="73"/>
      <c r="J42" s="73"/>
      <c r="K42" s="73"/>
      <c r="L42" s="5"/>
    </row>
    <row r="43" spans="1:12" ht="12.75">
      <c r="A43" s="5"/>
      <c r="B43" s="67"/>
      <c r="C43" s="67"/>
      <c r="D43" s="67"/>
      <c r="E43" s="73"/>
      <c r="F43" s="73"/>
      <c r="G43" s="73"/>
      <c r="H43" s="73"/>
      <c r="I43" s="73"/>
      <c r="J43" s="73"/>
      <c r="K43" s="73"/>
      <c r="L43" s="5"/>
    </row>
    <row r="44" spans="1:12" ht="12.75">
      <c r="A44" s="5"/>
      <c r="B44" s="67"/>
      <c r="C44" s="67"/>
      <c r="D44" s="67"/>
      <c r="E44" s="73"/>
      <c r="F44" s="73"/>
      <c r="G44" s="73"/>
      <c r="H44" s="73"/>
      <c r="I44" s="73"/>
      <c r="J44" s="73"/>
      <c r="K44" s="73"/>
      <c r="L44" s="5"/>
    </row>
    <row r="45" spans="1:12" ht="12.75">
      <c r="A45" s="5"/>
      <c r="B45" s="67"/>
      <c r="C45" s="67"/>
      <c r="D45" s="67"/>
      <c r="E45" s="73"/>
      <c r="F45" s="73"/>
      <c r="G45" s="73"/>
      <c r="H45" s="73"/>
      <c r="I45" s="73"/>
      <c r="J45" s="73"/>
      <c r="K45" s="73"/>
      <c r="L45" s="5"/>
    </row>
    <row r="46" spans="1:12" ht="12.75">
      <c r="A46" s="5"/>
      <c r="B46" s="178" t="s">
        <v>203</v>
      </c>
      <c r="C46" s="177"/>
      <c r="D46" s="177"/>
      <c r="E46" s="177"/>
      <c r="F46" s="177"/>
      <c r="G46" s="177"/>
      <c r="H46" s="177"/>
      <c r="I46" s="177"/>
      <c r="J46" s="177"/>
      <c r="K46" s="177"/>
      <c r="L46" s="5"/>
    </row>
    <row r="47" spans="1:12" ht="15" customHeight="1">
      <c r="A47" s="5"/>
      <c r="B47" s="177"/>
      <c r="C47" s="177"/>
      <c r="D47" s="177"/>
      <c r="E47" s="177"/>
      <c r="F47" s="177"/>
      <c r="G47" s="177"/>
      <c r="H47" s="177"/>
      <c r="I47" s="177"/>
      <c r="J47" s="177"/>
      <c r="K47" s="177"/>
      <c r="L47" s="5"/>
    </row>
    <row r="48" spans="1:12" ht="12.75" customHeight="1">
      <c r="A48" s="5"/>
      <c r="B48" s="6"/>
      <c r="C48" s="6"/>
      <c r="D48" s="75"/>
      <c r="E48" s="5"/>
      <c r="F48" s="5"/>
      <c r="G48" s="5"/>
      <c r="H48" s="5"/>
      <c r="I48" s="5"/>
      <c r="J48" s="5"/>
      <c r="K48" s="5"/>
      <c r="L48" s="5"/>
    </row>
    <row r="49" spans="1:12" ht="12.75">
      <c r="A49" s="5"/>
      <c r="B49" s="180" t="s">
        <v>204</v>
      </c>
      <c r="C49" s="180"/>
      <c r="D49" s="180"/>
      <c r="E49" s="180"/>
      <c r="F49" s="180"/>
      <c r="G49" s="180"/>
      <c r="H49" s="180"/>
      <c r="I49" s="180"/>
      <c r="J49" s="180"/>
      <c r="K49" s="180"/>
      <c r="L49" s="5"/>
    </row>
    <row r="50" spans="1:12" ht="15" customHeight="1">
      <c r="A50" s="5"/>
      <c r="B50" s="180"/>
      <c r="C50" s="180"/>
      <c r="D50" s="180"/>
      <c r="E50" s="180"/>
      <c r="F50" s="180"/>
      <c r="G50" s="180"/>
      <c r="H50" s="180"/>
      <c r="I50" s="180"/>
      <c r="J50" s="180"/>
      <c r="K50" s="180"/>
      <c r="L50" s="5"/>
    </row>
    <row r="51" spans="1:12" ht="12.75" customHeight="1">
      <c r="A51" s="5"/>
      <c r="B51" s="5"/>
      <c r="C51" s="5"/>
      <c r="D51" s="5"/>
      <c r="E51" s="5"/>
      <c r="F51" s="5"/>
      <c r="G51" s="5"/>
      <c r="H51" s="5"/>
      <c r="I51" s="5"/>
      <c r="J51" s="5"/>
      <c r="K51" s="5"/>
      <c r="L51" s="5"/>
    </row>
    <row r="52" spans="2:11" ht="12.75">
      <c r="B52" s="163" t="s">
        <v>115</v>
      </c>
      <c r="C52" s="177"/>
      <c r="D52" s="177"/>
      <c r="E52" s="177"/>
      <c r="F52" s="177"/>
      <c r="G52" s="177"/>
      <c r="H52" s="177"/>
      <c r="I52" s="177"/>
      <c r="J52" s="177"/>
      <c r="K52" s="177"/>
    </row>
    <row r="53" spans="2:11" ht="15" customHeight="1">
      <c r="B53" s="177"/>
      <c r="C53" s="177"/>
      <c r="D53" s="177"/>
      <c r="E53" s="177"/>
      <c r="F53" s="177"/>
      <c r="G53" s="177"/>
      <c r="H53" s="177"/>
      <c r="I53" s="177"/>
      <c r="J53" s="177"/>
      <c r="K53" s="177"/>
    </row>
    <row r="54" ht="12.75">
      <c r="K54" s="130" t="s">
        <v>139</v>
      </c>
    </row>
  </sheetData>
  <sheetProtection password="C6BB" sheet="1" objects="1" scenarios="1"/>
  <mergeCells count="14">
    <mergeCell ref="B1:K1"/>
    <mergeCell ref="B2:K2"/>
    <mergeCell ref="B5:K5"/>
    <mergeCell ref="B3:K3"/>
    <mergeCell ref="B52:K53"/>
    <mergeCell ref="I4:K4"/>
    <mergeCell ref="B46:K47"/>
    <mergeCell ref="B6:K6"/>
    <mergeCell ref="B7:K7"/>
    <mergeCell ref="B24:D24"/>
    <mergeCell ref="B49:K50"/>
    <mergeCell ref="B13:D13"/>
    <mergeCell ref="B20:D20"/>
    <mergeCell ref="B22:D22"/>
  </mergeCells>
  <printOptions/>
  <pageMargins left="0.64" right="0.75" top="0.8" bottom="0.8"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52"/>
  <sheetViews>
    <sheetView showGridLines="0" workbookViewId="0" topLeftCell="A1">
      <selection activeCell="A1" sqref="A1"/>
    </sheetView>
  </sheetViews>
  <sheetFormatPr defaultColWidth="9.140625" defaultRowHeight="12.75"/>
  <cols>
    <col min="1" max="1" width="1.7109375" style="7" customWidth="1"/>
    <col min="2" max="2" width="5.7109375" style="7" customWidth="1"/>
    <col min="3" max="3" width="10.7109375" style="7" customWidth="1"/>
    <col min="4" max="4" width="15.7109375" style="7" customWidth="1"/>
    <col min="5" max="5" width="30.7109375" style="7" customWidth="1"/>
    <col min="6" max="6" width="10.7109375" style="7" customWidth="1"/>
    <col min="7" max="7" width="2.7109375" style="7" customWidth="1"/>
    <col min="8" max="8" width="10.7109375" style="7" customWidth="1"/>
    <col min="9" max="9" width="8.7109375" style="7" customWidth="1"/>
    <col min="10" max="10" width="1.7109375" style="7" customWidth="1"/>
  </cols>
  <sheetData>
    <row r="1" spans="1:13" ht="20.25">
      <c r="A1" s="5"/>
      <c r="B1" s="166" t="s">
        <v>146</v>
      </c>
      <c r="C1" s="167"/>
      <c r="D1" s="167"/>
      <c r="E1" s="167"/>
      <c r="F1" s="167"/>
      <c r="G1" s="167"/>
      <c r="H1" s="167"/>
      <c r="I1" s="66"/>
      <c r="J1" s="66"/>
      <c r="K1" s="66"/>
      <c r="L1" s="66"/>
      <c r="M1" s="66"/>
    </row>
    <row r="2" spans="1:13" ht="12.75">
      <c r="A2" s="5"/>
      <c r="B2" s="168" t="s">
        <v>0</v>
      </c>
      <c r="C2" s="168"/>
      <c r="D2" s="168"/>
      <c r="E2" s="168"/>
      <c r="F2" s="168"/>
      <c r="G2" s="168"/>
      <c r="H2" s="168"/>
      <c r="I2" s="60"/>
      <c r="J2" s="60"/>
      <c r="K2" s="60"/>
      <c r="L2" s="60"/>
      <c r="M2" s="60"/>
    </row>
    <row r="3" spans="1:13" ht="12.75">
      <c r="A3" s="5"/>
      <c r="B3" s="183" t="s">
        <v>112</v>
      </c>
      <c r="C3" s="155"/>
      <c r="D3" s="155"/>
      <c r="E3" s="155"/>
      <c r="F3" s="155"/>
      <c r="G3" s="155"/>
      <c r="H3" s="155"/>
      <c r="I3" s="127"/>
      <c r="J3" s="127"/>
      <c r="K3" s="127"/>
      <c r="L3" s="60"/>
      <c r="M3" s="60"/>
    </row>
    <row r="4" spans="1:10" ht="12.75">
      <c r="A4" s="5"/>
      <c r="B4" s="5"/>
      <c r="C4" s="5"/>
      <c r="D4" s="8"/>
      <c r="E4" s="9"/>
      <c r="F4" s="170"/>
      <c r="G4" s="170"/>
      <c r="H4" s="170"/>
      <c r="I4" s="170"/>
      <c r="J4" s="5"/>
    </row>
    <row r="5" spans="1:10" s="69" customFormat="1" ht="15.75">
      <c r="A5" s="72"/>
      <c r="B5" s="182" t="s">
        <v>28</v>
      </c>
      <c r="C5" s="182"/>
      <c r="D5" s="182"/>
      <c r="E5" s="182"/>
      <c r="F5" s="182"/>
      <c r="G5" s="182"/>
      <c r="H5" s="182"/>
      <c r="I5" s="76"/>
      <c r="J5" s="76"/>
    </row>
    <row r="6" spans="1:13" s="69" customFormat="1" ht="15.75">
      <c r="A6" s="76"/>
      <c r="B6" s="169" t="s">
        <v>175</v>
      </c>
      <c r="C6" s="169"/>
      <c r="D6" s="169"/>
      <c r="E6" s="169"/>
      <c r="F6" s="169"/>
      <c r="G6" s="169"/>
      <c r="H6" s="169"/>
      <c r="I6" s="32"/>
      <c r="J6" s="32"/>
      <c r="K6" s="32"/>
      <c r="L6" s="32"/>
      <c r="M6" s="32"/>
    </row>
    <row r="7" spans="1:13" s="69" customFormat="1" ht="15.75">
      <c r="A7" s="76"/>
      <c r="B7" s="176" t="s">
        <v>152</v>
      </c>
      <c r="C7" s="176"/>
      <c r="D7" s="176"/>
      <c r="E7" s="176"/>
      <c r="F7" s="176"/>
      <c r="G7" s="176"/>
      <c r="H7" s="176"/>
      <c r="I7" s="62"/>
      <c r="J7" s="62"/>
      <c r="K7" s="62"/>
      <c r="L7" s="62"/>
      <c r="M7" s="62"/>
    </row>
    <row r="8" spans="1:10" ht="15.75">
      <c r="A8" s="10"/>
      <c r="B8" s="10"/>
      <c r="C8" s="11"/>
      <c r="D8" s="10"/>
      <c r="E8" s="10"/>
      <c r="F8" s="10"/>
      <c r="G8" s="10"/>
      <c r="H8" s="119" t="s">
        <v>2</v>
      </c>
      <c r="I8" s="5"/>
      <c r="J8" s="14"/>
    </row>
    <row r="9" spans="1:10" ht="12.75" customHeight="1">
      <c r="A9" s="10"/>
      <c r="B9" s="10"/>
      <c r="C9" s="11"/>
      <c r="D9" s="10"/>
      <c r="E9" s="10"/>
      <c r="F9" s="10"/>
      <c r="G9" s="10"/>
      <c r="H9" s="71"/>
      <c r="I9" s="5"/>
      <c r="J9" s="14"/>
    </row>
    <row r="10" spans="1:10" ht="12.75" customHeight="1">
      <c r="A10" s="10"/>
      <c r="B10" s="33" t="s">
        <v>119</v>
      </c>
      <c r="C10" s="11"/>
      <c r="D10" s="10"/>
      <c r="E10" s="10"/>
      <c r="F10" s="10"/>
      <c r="G10" s="10"/>
      <c r="H10" s="71"/>
      <c r="I10" s="5"/>
      <c r="J10" s="14"/>
    </row>
    <row r="11" spans="1:10" ht="12.75" customHeight="1">
      <c r="A11" s="10"/>
      <c r="B11" s="10"/>
      <c r="C11" s="11"/>
      <c r="D11" s="10"/>
      <c r="E11" s="10"/>
      <c r="F11" s="10"/>
      <c r="G11" s="10"/>
      <c r="H11" s="71"/>
      <c r="I11" s="5"/>
      <c r="J11" s="14"/>
    </row>
    <row r="12" spans="1:10" ht="12.75">
      <c r="A12" s="5"/>
      <c r="B12" s="5" t="s">
        <v>160</v>
      </c>
      <c r="C12" s="5"/>
      <c r="D12" s="5"/>
      <c r="E12" s="5"/>
      <c r="F12" s="5"/>
      <c r="G12" s="5"/>
      <c r="H12" s="73">
        <v>132</v>
      </c>
      <c r="I12" s="5"/>
      <c r="J12" s="5"/>
    </row>
    <row r="13" spans="1:10" ht="12.75" customHeight="1">
      <c r="A13" s="5"/>
      <c r="B13" s="5"/>
      <c r="C13" s="5"/>
      <c r="D13" s="5"/>
      <c r="E13" s="5"/>
      <c r="F13" s="5"/>
      <c r="G13" s="5"/>
      <c r="H13" s="73"/>
      <c r="I13" s="5"/>
      <c r="J13" s="5"/>
    </row>
    <row r="14" spans="1:10" ht="12.75">
      <c r="A14" s="5"/>
      <c r="B14" s="5" t="s">
        <v>120</v>
      </c>
      <c r="C14" s="5"/>
      <c r="D14" s="5"/>
      <c r="E14" s="5"/>
      <c r="F14" s="5"/>
      <c r="G14" s="5"/>
      <c r="H14" s="73"/>
      <c r="I14" s="5"/>
      <c r="J14" s="5"/>
    </row>
    <row r="15" spans="1:10" ht="12.75">
      <c r="A15" s="5"/>
      <c r="B15" s="5"/>
      <c r="C15" s="5"/>
      <c r="D15" s="5"/>
      <c r="E15" s="5"/>
      <c r="F15" s="5"/>
      <c r="G15" s="5"/>
      <c r="H15" s="73"/>
      <c r="I15" s="5"/>
      <c r="J15" s="5"/>
    </row>
    <row r="16" spans="1:10" ht="12.75">
      <c r="A16" s="5"/>
      <c r="B16" s="5" t="s">
        <v>29</v>
      </c>
      <c r="C16" s="5"/>
      <c r="D16" s="5"/>
      <c r="E16" s="5"/>
      <c r="F16" s="5"/>
      <c r="G16" s="5"/>
      <c r="H16" s="73">
        <v>853</v>
      </c>
      <c r="I16" s="5"/>
      <c r="J16" s="5"/>
    </row>
    <row r="17" spans="1:10" ht="12.75">
      <c r="A17" s="5"/>
      <c r="B17" s="5" t="s">
        <v>30</v>
      </c>
      <c r="C17" s="5"/>
      <c r="D17" s="5"/>
      <c r="E17" s="5"/>
      <c r="F17" s="5"/>
      <c r="G17" s="5"/>
      <c r="H17" s="74">
        <f>-37</f>
        <v>-37</v>
      </c>
      <c r="I17" s="5"/>
      <c r="J17" s="5"/>
    </row>
    <row r="18" spans="1:10" ht="12.75">
      <c r="A18" s="5"/>
      <c r="B18" s="80" t="s">
        <v>31</v>
      </c>
      <c r="C18" s="5"/>
      <c r="D18" s="5"/>
      <c r="E18" s="5"/>
      <c r="F18" s="5"/>
      <c r="G18" s="5"/>
      <c r="H18" s="73">
        <f>SUM(H12:H17)</f>
        <v>948</v>
      </c>
      <c r="I18" s="5"/>
      <c r="J18" s="5"/>
    </row>
    <row r="19" spans="1:10" ht="12.75">
      <c r="A19" s="5"/>
      <c r="B19" s="5"/>
      <c r="C19" s="5"/>
      <c r="D19" s="5"/>
      <c r="E19" s="5"/>
      <c r="F19" s="5"/>
      <c r="G19" s="5"/>
      <c r="H19" s="73"/>
      <c r="I19" s="5"/>
      <c r="J19" s="5"/>
    </row>
    <row r="20" spans="1:10" ht="12.75">
      <c r="A20" s="5"/>
      <c r="B20" s="5" t="s">
        <v>121</v>
      </c>
      <c r="C20" s="5"/>
      <c r="D20" s="5"/>
      <c r="E20" s="5"/>
      <c r="F20" s="5"/>
      <c r="G20" s="5"/>
      <c r="H20" s="73"/>
      <c r="I20" s="5"/>
      <c r="J20" s="5"/>
    </row>
    <row r="21" spans="1:10" ht="12.75">
      <c r="A21" s="5"/>
      <c r="B21" s="5"/>
      <c r="C21" s="5" t="s">
        <v>32</v>
      </c>
      <c r="D21" s="5"/>
      <c r="E21" s="5"/>
      <c r="F21" s="5"/>
      <c r="G21" s="5"/>
      <c r="H21" s="73">
        <v>1367</v>
      </c>
      <c r="I21" s="5"/>
      <c r="J21" s="5"/>
    </row>
    <row r="22" spans="1:10" ht="12.75">
      <c r="A22" s="5"/>
      <c r="B22" s="5"/>
      <c r="C22" s="5" t="s">
        <v>33</v>
      </c>
      <c r="D22" s="5"/>
      <c r="E22" s="5"/>
      <c r="F22" s="5"/>
      <c r="G22" s="5"/>
      <c r="H22" s="74">
        <v>-242</v>
      </c>
      <c r="I22" s="5"/>
      <c r="J22" s="5"/>
    </row>
    <row r="23" spans="1:10" ht="12.75">
      <c r="A23" s="5"/>
      <c r="B23" s="5" t="s">
        <v>199</v>
      </c>
      <c r="C23" s="5"/>
      <c r="D23" s="5"/>
      <c r="E23" s="5"/>
      <c r="F23" s="5"/>
      <c r="G23" s="5"/>
      <c r="H23" s="73">
        <f>SUM(H18:H22)</f>
        <v>2073</v>
      </c>
      <c r="I23" s="5"/>
      <c r="J23" s="5"/>
    </row>
    <row r="24" spans="1:10" ht="12.75">
      <c r="A24" s="5"/>
      <c r="B24" s="5"/>
      <c r="C24" s="5"/>
      <c r="D24" s="5"/>
      <c r="E24" s="5"/>
      <c r="F24" s="5"/>
      <c r="G24" s="5"/>
      <c r="H24" s="73"/>
      <c r="I24" s="5"/>
      <c r="J24" s="5"/>
    </row>
    <row r="25" spans="1:10" ht="12.75">
      <c r="A25" s="5"/>
      <c r="B25" s="5"/>
      <c r="C25" s="5" t="s">
        <v>192</v>
      </c>
      <c r="D25" s="5"/>
      <c r="E25" s="5"/>
      <c r="F25" s="5"/>
      <c r="G25" s="5"/>
      <c r="H25" s="79">
        <v>1061</v>
      </c>
      <c r="I25" s="5"/>
      <c r="J25" s="5"/>
    </row>
    <row r="26" spans="1:10" ht="12.75">
      <c r="A26" s="5"/>
      <c r="B26" s="5" t="s">
        <v>193</v>
      </c>
      <c r="C26" s="5"/>
      <c r="D26" s="5"/>
      <c r="E26" s="5"/>
      <c r="F26" s="5"/>
      <c r="G26" s="5"/>
      <c r="H26" s="86">
        <f>H23+H25</f>
        <v>3134</v>
      </c>
      <c r="I26" s="5"/>
      <c r="J26" s="5"/>
    </row>
    <row r="27" spans="1:10" ht="12.75">
      <c r="A27" s="5"/>
      <c r="B27" s="5"/>
      <c r="C27" s="5"/>
      <c r="D27" s="5"/>
      <c r="E27" s="5"/>
      <c r="F27" s="5"/>
      <c r="G27" s="5"/>
      <c r="H27" s="73"/>
      <c r="I27" s="5"/>
      <c r="J27" s="5"/>
    </row>
    <row r="28" spans="1:10" ht="12.75">
      <c r="A28" s="5"/>
      <c r="B28" s="33" t="s">
        <v>122</v>
      </c>
      <c r="C28" s="5"/>
      <c r="D28" s="5"/>
      <c r="E28" s="5"/>
      <c r="F28" s="5"/>
      <c r="G28" s="5"/>
      <c r="H28" s="73"/>
      <c r="I28" s="5"/>
      <c r="J28" s="5"/>
    </row>
    <row r="29" spans="1:10" ht="12.75">
      <c r="A29" s="5"/>
      <c r="B29" s="5"/>
      <c r="C29" s="5" t="s">
        <v>34</v>
      </c>
      <c r="D29" s="5"/>
      <c r="E29" s="5"/>
      <c r="F29" s="5"/>
      <c r="G29" s="5"/>
      <c r="H29" s="73">
        <v>0</v>
      </c>
      <c r="I29" s="5"/>
      <c r="J29" s="5"/>
    </row>
    <row r="30" spans="1:10" ht="12.75">
      <c r="A30" s="5"/>
      <c r="B30" s="5"/>
      <c r="C30" s="5" t="s">
        <v>35</v>
      </c>
      <c r="D30" s="5"/>
      <c r="E30" s="5"/>
      <c r="F30" s="5"/>
      <c r="G30" s="5"/>
      <c r="H30" s="73">
        <v>-114</v>
      </c>
      <c r="I30" s="5"/>
      <c r="J30" s="5"/>
    </row>
    <row r="31" spans="1:10" ht="12.75">
      <c r="A31" s="5"/>
      <c r="B31" s="5" t="s">
        <v>36</v>
      </c>
      <c r="C31" s="87"/>
      <c r="D31" s="5"/>
      <c r="E31" s="5"/>
      <c r="F31" s="5"/>
      <c r="G31" s="5"/>
      <c r="H31" s="86">
        <f>H29+H30</f>
        <v>-114</v>
      </c>
      <c r="I31" s="5"/>
      <c r="J31" s="5"/>
    </row>
    <row r="32" spans="1:10" ht="13.5" customHeight="1">
      <c r="A32" s="5"/>
      <c r="B32" s="5"/>
      <c r="C32" s="87"/>
      <c r="D32" s="5"/>
      <c r="E32" s="5"/>
      <c r="F32" s="5"/>
      <c r="G32" s="5"/>
      <c r="H32" s="153"/>
      <c r="I32" s="5"/>
      <c r="J32" s="5"/>
    </row>
    <row r="33" spans="1:10" ht="12.75">
      <c r="A33" s="5"/>
      <c r="B33" s="5" t="s">
        <v>194</v>
      </c>
      <c r="C33" s="5"/>
      <c r="D33" s="5"/>
      <c r="E33" s="5"/>
      <c r="F33" s="5"/>
      <c r="G33" s="5"/>
      <c r="H33" s="73">
        <f>H26+H31</f>
        <v>3020</v>
      </c>
      <c r="I33" s="5"/>
      <c r="J33" s="5"/>
    </row>
    <row r="34" spans="1:10" ht="12.75">
      <c r="A34" s="5"/>
      <c r="B34" s="5"/>
      <c r="C34" s="5"/>
      <c r="D34" s="5"/>
      <c r="E34" s="5"/>
      <c r="F34" s="5"/>
      <c r="G34" s="5"/>
      <c r="H34" s="73"/>
      <c r="I34" s="5"/>
      <c r="J34" s="5"/>
    </row>
    <row r="35" spans="1:10" ht="12.75">
      <c r="A35" s="5"/>
      <c r="B35" s="5" t="s">
        <v>94</v>
      </c>
      <c r="C35" s="5"/>
      <c r="D35" s="5"/>
      <c r="E35" s="5"/>
      <c r="F35" s="5"/>
      <c r="G35" s="5"/>
      <c r="H35" s="74">
        <v>6466</v>
      </c>
      <c r="I35" s="5"/>
      <c r="J35" s="5"/>
    </row>
    <row r="36" spans="1:10" ht="12.75">
      <c r="A36" s="5"/>
      <c r="B36" s="5"/>
      <c r="C36" s="5"/>
      <c r="D36" s="5"/>
      <c r="E36" s="5"/>
      <c r="F36" s="5"/>
      <c r="G36" s="5"/>
      <c r="H36" s="73"/>
      <c r="I36" s="5"/>
      <c r="J36" s="5"/>
    </row>
    <row r="37" spans="1:10" ht="13.5" thickBot="1">
      <c r="A37" s="5"/>
      <c r="B37" s="5" t="s">
        <v>162</v>
      </c>
      <c r="C37" s="5"/>
      <c r="D37" s="5"/>
      <c r="E37" s="5"/>
      <c r="F37" s="5"/>
      <c r="G37" s="5"/>
      <c r="H37" s="78">
        <f>H33+H35</f>
        <v>9486</v>
      </c>
      <c r="I37" s="5"/>
      <c r="J37" s="5"/>
    </row>
    <row r="38" spans="1:10" ht="13.5" thickTop="1">
      <c r="A38" s="5"/>
      <c r="B38" s="5"/>
      <c r="C38" s="5"/>
      <c r="D38" s="5"/>
      <c r="E38" s="5"/>
      <c r="F38" s="5"/>
      <c r="G38" s="5"/>
      <c r="H38" s="73"/>
      <c r="I38" s="5"/>
      <c r="J38" s="5"/>
    </row>
    <row r="39" spans="1:10" ht="12.75">
      <c r="A39" s="5"/>
      <c r="B39" s="5" t="s">
        <v>185</v>
      </c>
      <c r="C39" s="5"/>
      <c r="D39" s="5"/>
      <c r="E39" s="5"/>
      <c r="F39" s="5"/>
      <c r="G39" s="5"/>
      <c r="H39" s="73"/>
      <c r="I39" s="5"/>
      <c r="J39" s="5"/>
    </row>
    <row r="40" spans="1:10" ht="12.75">
      <c r="A40" s="5"/>
      <c r="B40" s="10" t="s">
        <v>80</v>
      </c>
      <c r="C40" s="5"/>
      <c r="D40" s="5"/>
      <c r="E40" s="5"/>
      <c r="F40" s="5"/>
      <c r="G40" s="5"/>
      <c r="H40" s="73">
        <v>7573</v>
      </c>
      <c r="I40" s="5"/>
      <c r="J40" s="5"/>
    </row>
    <row r="41" spans="1:10" ht="12.75">
      <c r="A41" s="5"/>
      <c r="B41" s="85" t="s">
        <v>81</v>
      </c>
      <c r="C41" s="5"/>
      <c r="D41" s="5"/>
      <c r="E41" s="5"/>
      <c r="F41" s="5"/>
      <c r="G41" s="5"/>
      <c r="H41" s="73">
        <v>1913</v>
      </c>
      <c r="I41" s="5"/>
      <c r="J41" s="5"/>
    </row>
    <row r="42" spans="1:10" ht="13.5" thickBot="1">
      <c r="A42" s="5"/>
      <c r="B42" s="5"/>
      <c r="C42" s="5"/>
      <c r="D42" s="5"/>
      <c r="E42" s="5"/>
      <c r="F42" s="5"/>
      <c r="G42" s="5"/>
      <c r="H42" s="88">
        <f>H40+H41</f>
        <v>9486</v>
      </c>
      <c r="I42" s="5"/>
      <c r="J42" s="5"/>
    </row>
    <row r="43" spans="1:10" ht="13.5" thickTop="1">
      <c r="A43" s="5"/>
      <c r="B43" s="5"/>
      <c r="C43" s="5"/>
      <c r="D43" s="5"/>
      <c r="E43" s="5"/>
      <c r="F43" s="5"/>
      <c r="G43" s="5"/>
      <c r="H43" s="73"/>
      <c r="I43" s="5"/>
      <c r="J43" s="5"/>
    </row>
    <row r="44" spans="1:10" ht="13.5" customHeight="1">
      <c r="A44" s="5"/>
      <c r="B44" s="174" t="s">
        <v>201</v>
      </c>
      <c r="C44" s="156"/>
      <c r="D44" s="156"/>
      <c r="E44" s="156"/>
      <c r="F44" s="156"/>
      <c r="G44" s="156"/>
      <c r="H44" s="156"/>
      <c r="I44" s="80"/>
      <c r="J44" s="5"/>
    </row>
    <row r="45" spans="1:10" ht="15" customHeight="1">
      <c r="A45" s="5"/>
      <c r="B45" s="156"/>
      <c r="C45" s="156"/>
      <c r="D45" s="156"/>
      <c r="E45" s="156"/>
      <c r="F45" s="156"/>
      <c r="G45" s="156"/>
      <c r="H45" s="156"/>
      <c r="I45" s="80"/>
      <c r="J45" s="5"/>
    </row>
    <row r="46" spans="1:10" ht="12.75">
      <c r="A46" s="5"/>
      <c r="B46" s="5"/>
      <c r="C46" s="5"/>
      <c r="D46" s="5"/>
      <c r="E46" s="5"/>
      <c r="F46" s="5"/>
      <c r="G46" s="5"/>
      <c r="H46" s="5"/>
      <c r="I46" s="5"/>
      <c r="J46" s="5"/>
    </row>
    <row r="47" spans="1:10" ht="12.75">
      <c r="A47" s="5"/>
      <c r="B47" s="174" t="s">
        <v>202</v>
      </c>
      <c r="C47" s="174"/>
      <c r="D47" s="174"/>
      <c r="E47" s="174"/>
      <c r="F47" s="174"/>
      <c r="G47" s="174"/>
      <c r="H47" s="174"/>
      <c r="I47" s="80"/>
      <c r="J47" s="5"/>
    </row>
    <row r="48" spans="1:10" ht="15" customHeight="1">
      <c r="A48" s="5"/>
      <c r="B48" s="174"/>
      <c r="C48" s="174"/>
      <c r="D48" s="174"/>
      <c r="E48" s="174"/>
      <c r="F48" s="174"/>
      <c r="G48" s="174"/>
      <c r="H48" s="174"/>
      <c r="I48" s="80"/>
      <c r="J48" s="5"/>
    </row>
    <row r="49" spans="1:10" ht="12.75">
      <c r="A49" s="5"/>
      <c r="B49" s="5"/>
      <c r="C49" s="5"/>
      <c r="D49" s="5"/>
      <c r="E49" s="5"/>
      <c r="F49" s="5"/>
      <c r="G49" s="5"/>
      <c r="H49" s="5"/>
      <c r="I49" s="5"/>
      <c r="J49" s="5"/>
    </row>
    <row r="50" spans="2:11" ht="12.75">
      <c r="B50" s="163" t="s">
        <v>115</v>
      </c>
      <c r="C50" s="177"/>
      <c r="D50" s="177"/>
      <c r="E50" s="177"/>
      <c r="F50" s="177"/>
      <c r="G50" s="177"/>
      <c r="H50" s="177"/>
      <c r="I50" s="116"/>
      <c r="J50" s="116"/>
      <c r="K50" s="116"/>
    </row>
    <row r="51" spans="2:11" ht="15" customHeight="1">
      <c r="B51" s="177"/>
      <c r="C51" s="177"/>
      <c r="D51" s="177"/>
      <c r="E51" s="177"/>
      <c r="F51" s="177"/>
      <c r="G51" s="177"/>
      <c r="H51" s="177"/>
      <c r="I51" s="116"/>
      <c r="J51" s="116"/>
      <c r="K51" s="116"/>
    </row>
    <row r="52" ht="12.75">
      <c r="H52" s="130" t="s">
        <v>138</v>
      </c>
    </row>
  </sheetData>
  <sheetProtection password="C6BB" sheet="1" objects="1" scenarios="1"/>
  <mergeCells count="10">
    <mergeCell ref="B1:H1"/>
    <mergeCell ref="B2:H2"/>
    <mergeCell ref="B5:H5"/>
    <mergeCell ref="F4:I4"/>
    <mergeCell ref="B3:H3"/>
    <mergeCell ref="B50:H51"/>
    <mergeCell ref="B44:H45"/>
    <mergeCell ref="B47:H48"/>
    <mergeCell ref="B6:H6"/>
    <mergeCell ref="B7:H7"/>
  </mergeCells>
  <printOptions/>
  <pageMargins left="0.75" right="0.75" top="0.8" bottom="0.8" header="0.5" footer="0.5"/>
  <pageSetup horizontalDpi="600" verticalDpi="600" orientation="portrait" scale="99" r:id="rId1"/>
</worksheet>
</file>

<file path=xl/worksheets/sheet5.xml><?xml version="1.0" encoding="utf-8"?>
<worksheet xmlns="http://schemas.openxmlformats.org/spreadsheetml/2006/main" xmlns:r="http://schemas.openxmlformats.org/officeDocument/2006/relationships">
  <dimension ref="A1:N135"/>
  <sheetViews>
    <sheetView showGridLines="0" tabSelected="1" workbookViewId="0" topLeftCell="A36">
      <selection activeCell="A1" sqref="A1"/>
    </sheetView>
  </sheetViews>
  <sheetFormatPr defaultColWidth="9.140625" defaultRowHeight="12.75"/>
  <cols>
    <col min="1" max="1" width="1.7109375" style="7" customWidth="1"/>
    <col min="2" max="3" width="3.7109375" style="7" customWidth="1"/>
    <col min="4" max="4" width="30.7109375" style="7" customWidth="1"/>
    <col min="5" max="5" width="9.7109375" style="7" customWidth="1"/>
    <col min="6" max="6" width="2.7109375" style="7" customWidth="1"/>
    <col min="7" max="7" width="9.7109375" style="7" customWidth="1"/>
    <col min="8" max="8" width="2.7109375" style="7" customWidth="1"/>
    <col min="9" max="9" width="9.7109375" style="7" customWidth="1"/>
    <col min="10" max="10" width="2.7109375" style="7" customWidth="1"/>
    <col min="11" max="11" width="9.7109375" style="7" customWidth="1"/>
    <col min="12" max="12" width="1.7109375" style="7" customWidth="1"/>
    <col min="13" max="14" width="9.140625" style="7" customWidth="1"/>
  </cols>
  <sheetData>
    <row r="1" spans="1:14" ht="20.25">
      <c r="A1" s="5"/>
      <c r="B1" s="166" t="s">
        <v>143</v>
      </c>
      <c r="C1" s="167"/>
      <c r="D1" s="167"/>
      <c r="E1" s="167"/>
      <c r="F1" s="167"/>
      <c r="G1" s="167"/>
      <c r="H1" s="167"/>
      <c r="I1" s="167"/>
      <c r="J1" s="167"/>
      <c r="K1" s="167"/>
      <c r="L1" s="61"/>
      <c r="M1" s="90"/>
      <c r="N1" s="6"/>
    </row>
    <row r="2" spans="1:14" ht="12.75">
      <c r="A2" s="5"/>
      <c r="B2" s="168" t="s">
        <v>0</v>
      </c>
      <c r="C2" s="168"/>
      <c r="D2" s="168"/>
      <c r="E2" s="168"/>
      <c r="F2" s="168"/>
      <c r="G2" s="168"/>
      <c r="H2" s="168"/>
      <c r="I2" s="168"/>
      <c r="J2" s="168"/>
      <c r="K2" s="168"/>
      <c r="L2" s="61"/>
      <c r="M2" s="61"/>
      <c r="N2" s="5"/>
    </row>
    <row r="3" spans="1:14" ht="12.75">
      <c r="A3" s="5"/>
      <c r="B3" s="183" t="s">
        <v>112</v>
      </c>
      <c r="C3" s="155"/>
      <c r="D3" s="155"/>
      <c r="E3" s="155"/>
      <c r="F3" s="155"/>
      <c r="G3" s="155"/>
      <c r="H3" s="155"/>
      <c r="I3" s="155"/>
      <c r="J3" s="155"/>
      <c r="K3" s="155"/>
      <c r="L3" s="61"/>
      <c r="M3" s="61"/>
      <c r="N3" s="5"/>
    </row>
    <row r="4" spans="1:14" ht="12.75">
      <c r="A4" s="5"/>
      <c r="B4" s="90"/>
      <c r="C4" s="5"/>
      <c r="D4" s="5"/>
      <c r="E4" s="5"/>
      <c r="F4" s="5"/>
      <c r="G4" s="5"/>
      <c r="H4" s="5"/>
      <c r="I4" s="5"/>
      <c r="J4" s="5"/>
      <c r="K4" s="170"/>
      <c r="L4" s="170"/>
      <c r="M4" s="170"/>
      <c r="N4" s="5"/>
    </row>
    <row r="5" spans="1:14" ht="15.75">
      <c r="A5" s="5"/>
      <c r="B5" s="182" t="s">
        <v>123</v>
      </c>
      <c r="C5" s="182"/>
      <c r="D5" s="182"/>
      <c r="E5" s="182"/>
      <c r="F5" s="182"/>
      <c r="G5" s="182"/>
      <c r="H5" s="182"/>
      <c r="I5" s="182"/>
      <c r="J5" s="182"/>
      <c r="K5" s="182"/>
      <c r="L5" s="76"/>
      <c r="M5" s="76"/>
      <c r="N5" s="76"/>
    </row>
    <row r="6" spans="1:14" ht="15.75">
      <c r="A6" s="5"/>
      <c r="B6" s="169" t="s">
        <v>175</v>
      </c>
      <c r="C6" s="169"/>
      <c r="D6" s="169"/>
      <c r="E6" s="169"/>
      <c r="F6" s="169"/>
      <c r="G6" s="169"/>
      <c r="H6" s="169"/>
      <c r="I6" s="169"/>
      <c r="J6" s="169"/>
      <c r="K6" s="169"/>
      <c r="L6" s="76"/>
      <c r="M6" s="76"/>
      <c r="N6" s="76"/>
    </row>
    <row r="7" spans="1:14" ht="15.75">
      <c r="A7" s="5"/>
      <c r="B7" s="176" t="s">
        <v>152</v>
      </c>
      <c r="C7" s="176"/>
      <c r="D7" s="176"/>
      <c r="E7" s="176"/>
      <c r="F7" s="176"/>
      <c r="G7" s="176"/>
      <c r="H7" s="176"/>
      <c r="I7" s="176"/>
      <c r="J7" s="176"/>
      <c r="K7" s="176"/>
      <c r="L7" s="76"/>
      <c r="M7" s="76"/>
      <c r="N7" s="76"/>
    </row>
    <row r="8" spans="1:14" ht="12.75">
      <c r="A8" s="5"/>
      <c r="B8" s="90"/>
      <c r="C8" s="5"/>
      <c r="D8" s="5"/>
      <c r="E8" s="5"/>
      <c r="F8" s="5"/>
      <c r="G8" s="5"/>
      <c r="H8" s="5"/>
      <c r="I8" s="5"/>
      <c r="J8" s="5"/>
      <c r="K8" s="5"/>
      <c r="L8" s="5"/>
      <c r="M8" s="5"/>
      <c r="N8" s="5"/>
    </row>
    <row r="9" spans="1:14" ht="12.75">
      <c r="A9" s="5"/>
      <c r="B9" s="157" t="s">
        <v>41</v>
      </c>
      <c r="C9" s="157"/>
      <c r="D9" s="157"/>
      <c r="E9" s="157"/>
      <c r="F9" s="157"/>
      <c r="G9" s="157"/>
      <c r="H9" s="157"/>
      <c r="I9" s="157"/>
      <c r="J9" s="157"/>
      <c r="K9" s="157"/>
      <c r="L9" s="5"/>
      <c r="M9" s="5"/>
      <c r="N9" s="5"/>
    </row>
    <row r="10" spans="1:14" ht="12.75">
      <c r="A10" s="5"/>
      <c r="B10" s="90"/>
      <c r="C10" s="5"/>
      <c r="D10" s="5"/>
      <c r="E10" s="5"/>
      <c r="F10" s="5"/>
      <c r="G10" s="5"/>
      <c r="H10" s="5"/>
      <c r="I10" s="5"/>
      <c r="J10" s="5"/>
      <c r="K10" s="5"/>
      <c r="L10" s="5"/>
      <c r="M10" s="5"/>
      <c r="N10" s="5"/>
    </row>
    <row r="11" spans="1:14" ht="12.75">
      <c r="A11" s="5"/>
      <c r="B11" s="63" t="s">
        <v>42</v>
      </c>
      <c r="C11" s="91" t="s">
        <v>110</v>
      </c>
      <c r="D11" s="91"/>
      <c r="E11" s="5"/>
      <c r="F11" s="5"/>
      <c r="G11" s="5"/>
      <c r="H11" s="5"/>
      <c r="I11" s="5"/>
      <c r="J11" s="5"/>
      <c r="K11" s="5"/>
      <c r="L11" s="5"/>
      <c r="M11" s="5"/>
      <c r="N11" s="5"/>
    </row>
    <row r="12" spans="1:14" ht="12.75">
      <c r="A12" s="5"/>
      <c r="B12" s="63"/>
      <c r="C12" s="91"/>
      <c r="D12" s="91"/>
      <c r="E12" s="5"/>
      <c r="F12" s="5"/>
      <c r="G12" s="5"/>
      <c r="H12" s="5"/>
      <c r="I12" s="5"/>
      <c r="J12" s="5"/>
      <c r="K12" s="5"/>
      <c r="L12" s="5"/>
      <c r="M12" s="5"/>
      <c r="N12" s="5"/>
    </row>
    <row r="13" spans="1:14" ht="12.75" customHeight="1">
      <c r="A13" s="5"/>
      <c r="B13" s="63"/>
      <c r="C13" s="158" t="s">
        <v>124</v>
      </c>
      <c r="D13" s="164"/>
      <c r="E13" s="164"/>
      <c r="F13" s="164"/>
      <c r="G13" s="164"/>
      <c r="H13" s="164"/>
      <c r="I13" s="164"/>
      <c r="J13" s="164"/>
      <c r="K13" s="164"/>
      <c r="L13" s="92"/>
      <c r="M13" s="92"/>
      <c r="N13" s="5"/>
    </row>
    <row r="14" spans="1:14" ht="13.5" customHeight="1">
      <c r="A14" s="5"/>
      <c r="B14" s="63"/>
      <c r="C14" s="164"/>
      <c r="D14" s="164"/>
      <c r="E14" s="164"/>
      <c r="F14" s="164"/>
      <c r="G14" s="164"/>
      <c r="H14" s="164"/>
      <c r="I14" s="164"/>
      <c r="J14" s="164"/>
      <c r="K14" s="164"/>
      <c r="L14" s="92"/>
      <c r="M14" s="92"/>
      <c r="N14" s="5"/>
    </row>
    <row r="15" spans="1:14" ht="13.5" customHeight="1">
      <c r="A15" s="5"/>
      <c r="B15" s="63"/>
      <c r="C15" s="164"/>
      <c r="D15" s="164"/>
      <c r="E15" s="164"/>
      <c r="F15" s="164"/>
      <c r="G15" s="164"/>
      <c r="H15" s="164"/>
      <c r="I15" s="164"/>
      <c r="J15" s="164"/>
      <c r="K15" s="164"/>
      <c r="L15" s="92"/>
      <c r="M15" s="92"/>
      <c r="N15" s="5"/>
    </row>
    <row r="16" spans="1:14" ht="12.75">
      <c r="A16" s="5"/>
      <c r="B16" s="63"/>
      <c r="C16" s="70"/>
      <c r="D16" s="70"/>
      <c r="E16" s="70"/>
      <c r="F16" s="70"/>
      <c r="G16" s="70"/>
      <c r="H16" s="70"/>
      <c r="I16" s="70"/>
      <c r="J16" s="70"/>
      <c r="K16" s="70"/>
      <c r="L16" s="92"/>
      <c r="M16" s="92"/>
      <c r="N16" s="5"/>
    </row>
    <row r="17" spans="1:14" ht="12.75">
      <c r="A17" s="5"/>
      <c r="B17" s="63"/>
      <c r="C17" s="184" t="s">
        <v>163</v>
      </c>
      <c r="D17" s="185"/>
      <c r="E17" s="185"/>
      <c r="F17" s="185"/>
      <c r="G17" s="185"/>
      <c r="H17" s="185"/>
      <c r="I17" s="185"/>
      <c r="J17" s="185"/>
      <c r="K17" s="185"/>
      <c r="L17" s="92"/>
      <c r="M17" s="92"/>
      <c r="N17" s="5"/>
    </row>
    <row r="18" spans="1:14" ht="13.5" customHeight="1">
      <c r="A18" s="5"/>
      <c r="B18" s="63"/>
      <c r="C18" s="185"/>
      <c r="D18" s="185"/>
      <c r="E18" s="185"/>
      <c r="F18" s="185"/>
      <c r="G18" s="185"/>
      <c r="H18" s="185"/>
      <c r="I18" s="185"/>
      <c r="J18" s="185"/>
      <c r="K18" s="185"/>
      <c r="L18" s="92"/>
      <c r="M18" s="92"/>
      <c r="N18" s="5"/>
    </row>
    <row r="19" spans="1:14" ht="12.75">
      <c r="A19" s="5"/>
      <c r="B19" s="63"/>
      <c r="C19" s="5"/>
      <c r="D19" s="91"/>
      <c r="E19" s="5"/>
      <c r="F19" s="5"/>
      <c r="G19" s="5"/>
      <c r="H19" s="5"/>
      <c r="I19" s="5"/>
      <c r="J19" s="5"/>
      <c r="K19" s="5"/>
      <c r="L19" s="5"/>
      <c r="M19" s="5"/>
      <c r="N19" s="5"/>
    </row>
    <row r="20" spans="1:14" ht="12.75">
      <c r="A20" s="5"/>
      <c r="B20" s="63"/>
      <c r="C20" s="184" t="s">
        <v>169</v>
      </c>
      <c r="D20" s="177"/>
      <c r="E20" s="177"/>
      <c r="F20" s="177"/>
      <c r="G20" s="177"/>
      <c r="H20" s="177"/>
      <c r="I20" s="177"/>
      <c r="J20" s="177"/>
      <c r="K20" s="177"/>
      <c r="L20" s="92"/>
      <c r="M20" s="92"/>
      <c r="N20" s="5"/>
    </row>
    <row r="21" spans="1:14" ht="13.5" customHeight="1">
      <c r="A21" s="5"/>
      <c r="B21" s="63"/>
      <c r="C21" s="177"/>
      <c r="D21" s="177"/>
      <c r="E21" s="177"/>
      <c r="F21" s="177"/>
      <c r="G21" s="177"/>
      <c r="H21" s="177"/>
      <c r="I21" s="177"/>
      <c r="J21" s="177"/>
      <c r="K21" s="177"/>
      <c r="L21" s="92"/>
      <c r="M21" s="92"/>
      <c r="N21" s="5"/>
    </row>
    <row r="22" spans="1:14" ht="13.5" customHeight="1">
      <c r="A22" s="5"/>
      <c r="B22" s="63"/>
      <c r="C22" s="177"/>
      <c r="D22" s="177"/>
      <c r="E22" s="177"/>
      <c r="F22" s="177"/>
      <c r="G22" s="177"/>
      <c r="H22" s="177"/>
      <c r="I22" s="177"/>
      <c r="J22" s="177"/>
      <c r="K22" s="177"/>
      <c r="L22" s="92"/>
      <c r="M22" s="92"/>
      <c r="N22" s="5"/>
    </row>
    <row r="23" spans="1:14" ht="13.5" customHeight="1">
      <c r="A23" s="5"/>
      <c r="B23" s="63"/>
      <c r="C23" s="125"/>
      <c r="D23" s="125"/>
      <c r="E23" s="125"/>
      <c r="F23" s="125"/>
      <c r="G23" s="125"/>
      <c r="H23" s="125"/>
      <c r="I23" s="125"/>
      <c r="J23" s="125"/>
      <c r="K23" s="125"/>
      <c r="L23" s="92"/>
      <c r="M23" s="92"/>
      <c r="N23" s="5"/>
    </row>
    <row r="24" spans="1:14" s="7" customFormat="1" ht="13.5" customHeight="1">
      <c r="A24" s="5"/>
      <c r="B24" s="63"/>
      <c r="C24" s="123" t="s">
        <v>129</v>
      </c>
      <c r="D24" s="6" t="s">
        <v>164</v>
      </c>
      <c r="E24" s="123"/>
      <c r="F24" s="123"/>
      <c r="G24" s="123"/>
      <c r="H24" s="123"/>
      <c r="I24" s="123"/>
      <c r="J24" s="123"/>
      <c r="K24" s="123"/>
      <c r="L24" s="92"/>
      <c r="M24" s="92"/>
      <c r="N24" s="5"/>
    </row>
    <row r="25" spans="1:14" s="7" customFormat="1" ht="13.5" customHeight="1">
      <c r="A25" s="5"/>
      <c r="B25" s="63"/>
      <c r="C25" s="123" t="s">
        <v>130</v>
      </c>
      <c r="D25" s="92" t="s">
        <v>165</v>
      </c>
      <c r="E25" s="123"/>
      <c r="F25" s="123"/>
      <c r="G25" s="123"/>
      <c r="H25" s="123"/>
      <c r="I25" s="123"/>
      <c r="J25" s="123"/>
      <c r="K25" s="123"/>
      <c r="L25" s="92"/>
      <c r="M25" s="92"/>
      <c r="N25" s="5"/>
    </row>
    <row r="26" spans="1:14" s="7" customFormat="1" ht="13.5" customHeight="1">
      <c r="A26" s="5"/>
      <c r="B26" s="63"/>
      <c r="C26" s="123" t="s">
        <v>131</v>
      </c>
      <c r="D26" s="92" t="s">
        <v>167</v>
      </c>
      <c r="E26" s="123"/>
      <c r="F26" s="123"/>
      <c r="G26" s="123"/>
      <c r="H26" s="123"/>
      <c r="I26" s="123"/>
      <c r="J26" s="123"/>
      <c r="K26" s="123"/>
      <c r="L26" s="92"/>
      <c r="M26" s="92"/>
      <c r="N26" s="5"/>
    </row>
    <row r="27" spans="1:14" s="7" customFormat="1" ht="13.5" customHeight="1">
      <c r="A27" s="5"/>
      <c r="B27" s="63"/>
      <c r="C27" s="123" t="s">
        <v>132</v>
      </c>
      <c r="D27" s="92" t="s">
        <v>166</v>
      </c>
      <c r="E27" s="123"/>
      <c r="F27" s="123"/>
      <c r="G27" s="123"/>
      <c r="H27" s="123"/>
      <c r="I27" s="123"/>
      <c r="J27" s="123"/>
      <c r="K27" s="123"/>
      <c r="L27" s="92"/>
      <c r="M27" s="92"/>
      <c r="N27" s="5"/>
    </row>
    <row r="28" spans="1:14" s="7" customFormat="1" ht="13.5" customHeight="1">
      <c r="A28" s="5"/>
      <c r="B28" s="63"/>
      <c r="C28" s="123"/>
      <c r="D28" s="92"/>
      <c r="E28" s="123"/>
      <c r="F28" s="123"/>
      <c r="G28" s="123"/>
      <c r="H28" s="123"/>
      <c r="I28" s="123"/>
      <c r="J28" s="123"/>
      <c r="K28" s="123"/>
      <c r="L28" s="92"/>
      <c r="M28" s="92"/>
      <c r="N28" s="5"/>
    </row>
    <row r="29" spans="1:14" s="7" customFormat="1" ht="13.5" customHeight="1">
      <c r="A29" s="5"/>
      <c r="B29" s="63"/>
      <c r="C29" s="174" t="s">
        <v>207</v>
      </c>
      <c r="D29" s="164"/>
      <c r="E29" s="164"/>
      <c r="F29" s="164"/>
      <c r="G29" s="164"/>
      <c r="H29" s="164"/>
      <c r="I29" s="164"/>
      <c r="J29" s="164"/>
      <c r="K29" s="164"/>
      <c r="L29" s="92"/>
      <c r="M29" s="92"/>
      <c r="N29" s="5"/>
    </row>
    <row r="30" spans="1:14" s="7" customFormat="1" ht="13.5" customHeight="1" thickBot="1">
      <c r="A30" s="5"/>
      <c r="B30" s="63"/>
      <c r="C30" s="164"/>
      <c r="D30" s="164"/>
      <c r="E30" s="164"/>
      <c r="F30" s="161"/>
      <c r="G30" s="164"/>
      <c r="H30" s="161"/>
      <c r="I30" s="164"/>
      <c r="J30" s="164"/>
      <c r="K30" s="164"/>
      <c r="L30" s="92"/>
      <c r="M30" s="92"/>
      <c r="N30" s="5"/>
    </row>
    <row r="31" spans="1:14" s="7" customFormat="1" ht="13.5" customHeight="1" thickTop="1">
      <c r="A31" s="5"/>
      <c r="B31" s="63"/>
      <c r="C31" s="164"/>
      <c r="D31" s="164"/>
      <c r="E31" s="164"/>
      <c r="F31" s="164"/>
      <c r="G31" s="164"/>
      <c r="H31" s="164"/>
      <c r="I31" s="164"/>
      <c r="J31" s="164"/>
      <c r="K31" s="164"/>
      <c r="L31" s="92"/>
      <c r="M31" s="92"/>
      <c r="N31" s="5"/>
    </row>
    <row r="32" spans="1:14" s="7" customFormat="1" ht="13.5" customHeight="1">
      <c r="A32" s="5"/>
      <c r="B32" s="63"/>
      <c r="C32" s="123"/>
      <c r="D32" s="92"/>
      <c r="E32" s="123"/>
      <c r="F32" s="123"/>
      <c r="G32" s="123"/>
      <c r="H32" s="123"/>
      <c r="I32" s="123"/>
      <c r="J32" s="123"/>
      <c r="K32" s="123"/>
      <c r="L32" s="92"/>
      <c r="M32" s="92"/>
      <c r="N32" s="5"/>
    </row>
    <row r="33" spans="1:14" s="7" customFormat="1" ht="13.5" customHeight="1">
      <c r="A33" s="5"/>
      <c r="B33" s="63"/>
      <c r="C33" s="139" t="s">
        <v>181</v>
      </c>
      <c r="D33" s="92" t="s">
        <v>156</v>
      </c>
      <c r="E33" s="123"/>
      <c r="F33" s="123"/>
      <c r="G33" s="123"/>
      <c r="H33" s="123"/>
      <c r="I33" s="123"/>
      <c r="J33" s="123"/>
      <c r="K33" s="123"/>
      <c r="L33" s="92"/>
      <c r="M33" s="92"/>
      <c r="N33" s="5"/>
    </row>
    <row r="34" spans="1:14" s="7" customFormat="1" ht="13.5" customHeight="1">
      <c r="A34" s="5"/>
      <c r="B34" s="63"/>
      <c r="C34" s="139"/>
      <c r="D34" s="92"/>
      <c r="E34" s="123"/>
      <c r="F34" s="123"/>
      <c r="G34" s="123"/>
      <c r="H34" s="123"/>
      <c r="I34" s="123"/>
      <c r="J34" s="123"/>
      <c r="K34" s="123"/>
      <c r="L34" s="92"/>
      <c r="M34" s="92"/>
      <c r="N34" s="5"/>
    </row>
    <row r="35" spans="1:14" s="7" customFormat="1" ht="13.5" customHeight="1">
      <c r="A35" s="5"/>
      <c r="B35" s="63"/>
      <c r="C35" s="139"/>
      <c r="D35" s="92" t="s">
        <v>170</v>
      </c>
      <c r="E35" s="123"/>
      <c r="F35" s="123"/>
      <c r="G35" s="123"/>
      <c r="H35" s="123"/>
      <c r="I35" s="123"/>
      <c r="J35" s="123"/>
      <c r="K35" s="123"/>
      <c r="L35" s="92"/>
      <c r="M35" s="92"/>
      <c r="N35" s="5"/>
    </row>
    <row r="36" spans="1:14" s="7" customFormat="1" ht="13.5" customHeight="1">
      <c r="A36" s="5"/>
      <c r="B36" s="63"/>
      <c r="C36" s="139"/>
      <c r="D36" s="92"/>
      <c r="E36" s="123"/>
      <c r="F36" s="123"/>
      <c r="G36" s="123"/>
      <c r="H36" s="123"/>
      <c r="I36" s="123"/>
      <c r="J36" s="123"/>
      <c r="K36" s="123"/>
      <c r="L36" s="92"/>
      <c r="M36" s="92"/>
      <c r="N36" s="5"/>
    </row>
    <row r="37" spans="1:14" s="7" customFormat="1" ht="13.5" customHeight="1">
      <c r="A37" s="5"/>
      <c r="B37" s="63"/>
      <c r="C37" s="139"/>
      <c r="D37" s="174" t="s">
        <v>213</v>
      </c>
      <c r="E37" s="164"/>
      <c r="F37" s="164"/>
      <c r="G37" s="164"/>
      <c r="H37" s="164"/>
      <c r="I37" s="164"/>
      <c r="J37" s="164"/>
      <c r="K37" s="164"/>
      <c r="L37" s="92"/>
      <c r="M37" s="92"/>
      <c r="N37" s="5"/>
    </row>
    <row r="38" spans="1:14" s="7" customFormat="1" ht="13.5" customHeight="1">
      <c r="A38" s="5"/>
      <c r="B38" s="63"/>
      <c r="C38" s="123"/>
      <c r="D38" s="164"/>
      <c r="E38" s="164"/>
      <c r="F38" s="164"/>
      <c r="G38" s="164"/>
      <c r="H38" s="164"/>
      <c r="I38" s="164"/>
      <c r="J38" s="164"/>
      <c r="K38" s="164"/>
      <c r="L38" s="92"/>
      <c r="M38" s="92"/>
      <c r="N38" s="5"/>
    </row>
    <row r="39" spans="1:14" ht="12.75">
      <c r="A39" s="5"/>
      <c r="B39" s="63"/>
      <c r="C39" s="92"/>
      <c r="D39" s="164"/>
      <c r="E39" s="164"/>
      <c r="F39" s="164"/>
      <c r="G39" s="164"/>
      <c r="H39" s="164"/>
      <c r="I39" s="164"/>
      <c r="J39" s="164"/>
      <c r="K39" s="164"/>
      <c r="L39" s="92"/>
      <c r="M39" s="92"/>
      <c r="N39" s="5"/>
    </row>
    <row r="40" spans="1:14" ht="12.75">
      <c r="A40" s="5"/>
      <c r="B40" s="63"/>
      <c r="C40" s="92"/>
      <c r="D40" s="138"/>
      <c r="E40" s="138"/>
      <c r="F40" s="138"/>
      <c r="G40" s="138"/>
      <c r="H40" s="138"/>
      <c r="I40" s="138"/>
      <c r="J40" s="138"/>
      <c r="K40" s="138"/>
      <c r="L40" s="92"/>
      <c r="M40" s="92"/>
      <c r="N40" s="5"/>
    </row>
    <row r="41" spans="1:14" ht="12.75">
      <c r="A41" s="5"/>
      <c r="B41" s="63"/>
      <c r="C41" s="139" t="s">
        <v>182</v>
      </c>
      <c r="D41" s="140" t="s">
        <v>187</v>
      </c>
      <c r="E41" s="138"/>
      <c r="F41" s="138"/>
      <c r="G41" s="138"/>
      <c r="H41" s="138"/>
      <c r="I41" s="138"/>
      <c r="J41" s="138"/>
      <c r="K41" s="138"/>
      <c r="L41" s="92"/>
      <c r="M41" s="92"/>
      <c r="N41" s="5"/>
    </row>
    <row r="42" spans="1:14" s="7" customFormat="1" ht="13.5" customHeight="1">
      <c r="A42" s="5"/>
      <c r="B42" s="63"/>
      <c r="C42" s="92"/>
      <c r="D42" s="140"/>
      <c r="E42" s="64"/>
      <c r="F42" s="64"/>
      <c r="G42" s="64"/>
      <c r="H42" s="64"/>
      <c r="I42" s="64"/>
      <c r="J42" s="140"/>
      <c r="K42" s="140"/>
      <c r="L42" s="92"/>
      <c r="M42" s="92"/>
      <c r="N42" s="5"/>
    </row>
    <row r="43" spans="1:14" s="7" customFormat="1" ht="12.75">
      <c r="A43" s="5"/>
      <c r="B43" s="63"/>
      <c r="C43" s="92"/>
      <c r="D43" s="162" t="s">
        <v>208</v>
      </c>
      <c r="E43" s="164"/>
      <c r="F43" s="164"/>
      <c r="G43" s="164"/>
      <c r="H43" s="164"/>
      <c r="I43" s="164"/>
      <c r="J43" s="164"/>
      <c r="K43" s="164"/>
      <c r="L43" s="92"/>
      <c r="M43" s="92"/>
      <c r="N43" s="5"/>
    </row>
    <row r="44" spans="1:14" s="7" customFormat="1" ht="12.75">
      <c r="A44" s="5"/>
      <c r="B44" s="63"/>
      <c r="C44" s="92"/>
      <c r="D44" s="164"/>
      <c r="E44" s="164"/>
      <c r="F44" s="164"/>
      <c r="G44" s="164"/>
      <c r="H44" s="164"/>
      <c r="I44" s="164"/>
      <c r="J44" s="164"/>
      <c r="K44" s="164"/>
      <c r="L44" s="92"/>
      <c r="M44" s="92"/>
      <c r="N44" s="5"/>
    </row>
    <row r="45" spans="1:14" s="7" customFormat="1" ht="12.75">
      <c r="A45" s="5"/>
      <c r="B45" s="63"/>
      <c r="C45" s="92"/>
      <c r="D45" s="140"/>
      <c r="E45" s="140"/>
      <c r="F45" s="140"/>
      <c r="G45" s="140"/>
      <c r="H45" s="140"/>
      <c r="I45" s="142"/>
      <c r="J45" s="142"/>
      <c r="K45" s="142"/>
      <c r="L45" s="92"/>
      <c r="M45" s="92"/>
      <c r="N45" s="5"/>
    </row>
    <row r="46" spans="1:14" s="7" customFormat="1" ht="39.75" customHeight="1">
      <c r="A46" s="5"/>
      <c r="B46" s="63"/>
      <c r="C46" s="92"/>
      <c r="D46" s="140"/>
      <c r="E46" s="140"/>
      <c r="F46" s="140"/>
      <c r="I46" s="146" t="s">
        <v>183</v>
      </c>
      <c r="J46" s="146"/>
      <c r="K46" s="146" t="s">
        <v>184</v>
      </c>
      <c r="L46" s="92"/>
      <c r="M46" s="92"/>
      <c r="N46" s="5"/>
    </row>
    <row r="47" spans="1:14" s="7" customFormat="1" ht="12.75">
      <c r="A47" s="5"/>
      <c r="B47" s="63"/>
      <c r="C47" s="92"/>
      <c r="D47" s="140"/>
      <c r="E47" s="140"/>
      <c r="F47" s="140"/>
      <c r="I47" s="146" t="s">
        <v>2</v>
      </c>
      <c r="J47" s="146"/>
      <c r="K47" s="146" t="s">
        <v>2</v>
      </c>
      <c r="L47" s="92"/>
      <c r="M47" s="92"/>
      <c r="N47" s="5"/>
    </row>
    <row r="48" spans="1:14" s="7" customFormat="1" ht="12.75">
      <c r="A48" s="5"/>
      <c r="B48" s="63"/>
      <c r="C48" s="92"/>
      <c r="D48" s="140"/>
      <c r="E48" s="140"/>
      <c r="F48" s="140"/>
      <c r="I48" s="142"/>
      <c r="J48" s="140"/>
      <c r="K48" s="142"/>
      <c r="L48" s="92"/>
      <c r="M48" s="92"/>
      <c r="N48" s="5"/>
    </row>
    <row r="49" spans="1:14" s="7" customFormat="1" ht="12.75">
      <c r="A49" s="5"/>
      <c r="B49" s="63"/>
      <c r="C49" s="92"/>
      <c r="D49" s="141" t="s">
        <v>196</v>
      </c>
      <c r="E49" s="140"/>
      <c r="F49" s="140"/>
      <c r="I49" s="144">
        <v>1011</v>
      </c>
      <c r="J49" s="144"/>
      <c r="K49" s="144">
        <v>3919</v>
      </c>
      <c r="L49" s="92"/>
      <c r="M49" s="92"/>
      <c r="N49" s="5"/>
    </row>
    <row r="50" spans="1:14" s="7" customFormat="1" ht="12.75">
      <c r="A50" s="5"/>
      <c r="B50" s="63"/>
      <c r="C50" s="92"/>
      <c r="D50" s="141" t="s">
        <v>198</v>
      </c>
      <c r="E50" s="140"/>
      <c r="F50" s="140"/>
      <c r="I50" s="144">
        <v>-222</v>
      </c>
      <c r="J50" s="144"/>
      <c r="K50" s="144">
        <v>222</v>
      </c>
      <c r="L50" s="92"/>
      <c r="M50" s="92"/>
      <c r="N50" s="5"/>
    </row>
    <row r="51" spans="1:14" s="7" customFormat="1" ht="13.5" thickBot="1">
      <c r="A51" s="5"/>
      <c r="B51" s="63"/>
      <c r="C51" s="92"/>
      <c r="D51" s="141" t="s">
        <v>197</v>
      </c>
      <c r="E51" s="140"/>
      <c r="F51" s="140"/>
      <c r="I51" s="148">
        <f>SUM(I49:I50)</f>
        <v>789</v>
      </c>
      <c r="J51" s="140"/>
      <c r="K51" s="152">
        <f>SUM(K49:K50)</f>
        <v>4141</v>
      </c>
      <c r="L51" s="92"/>
      <c r="M51" s="92"/>
      <c r="N51" s="5"/>
    </row>
    <row r="52" spans="1:14" s="7" customFormat="1" ht="13.5" thickTop="1">
      <c r="A52" s="5"/>
      <c r="B52" s="63"/>
      <c r="C52" s="92"/>
      <c r="D52" s="143"/>
      <c r="E52" s="140"/>
      <c r="F52" s="140"/>
      <c r="G52" s="140"/>
      <c r="H52" s="140"/>
      <c r="I52" s="140"/>
      <c r="J52" s="140"/>
      <c r="L52" s="92"/>
      <c r="M52" s="92"/>
      <c r="N52" s="5"/>
    </row>
    <row r="53" spans="1:14" s="7" customFormat="1" ht="12.75">
      <c r="A53" s="5"/>
      <c r="B53" s="63"/>
      <c r="C53" s="92"/>
      <c r="D53" s="143"/>
      <c r="E53" s="140"/>
      <c r="F53" s="140"/>
      <c r="G53" s="140"/>
      <c r="H53" s="140"/>
      <c r="I53" s="140"/>
      <c r="J53" s="140"/>
      <c r="K53" s="129" t="s">
        <v>137</v>
      </c>
      <c r="L53" s="92"/>
      <c r="M53" s="92"/>
      <c r="N53" s="5"/>
    </row>
    <row r="54" spans="1:14" ht="12.75">
      <c r="A54" s="5"/>
      <c r="B54" s="63"/>
      <c r="C54" s="156" t="s">
        <v>168</v>
      </c>
      <c r="D54" s="156"/>
      <c r="E54" s="156"/>
      <c r="F54" s="156"/>
      <c r="G54" s="156"/>
      <c r="H54" s="156"/>
      <c r="I54" s="156"/>
      <c r="J54" s="156"/>
      <c r="K54" s="156"/>
      <c r="L54" s="92"/>
      <c r="M54" s="92"/>
      <c r="N54" s="5"/>
    </row>
    <row r="55" spans="1:14" ht="13.5" customHeight="1">
      <c r="A55" s="5"/>
      <c r="B55" s="63"/>
      <c r="C55" s="156"/>
      <c r="D55" s="156"/>
      <c r="E55" s="156"/>
      <c r="F55" s="156"/>
      <c r="G55" s="156"/>
      <c r="H55" s="156"/>
      <c r="I55" s="156"/>
      <c r="J55" s="156"/>
      <c r="K55" s="156"/>
      <c r="L55" s="92"/>
      <c r="M55" s="92"/>
      <c r="N55" s="5"/>
    </row>
    <row r="56" spans="1:14" ht="12.75">
      <c r="A56" s="5"/>
      <c r="B56" s="63"/>
      <c r="C56" s="92"/>
      <c r="D56" s="92"/>
      <c r="E56" s="92"/>
      <c r="F56" s="92"/>
      <c r="G56" s="92"/>
      <c r="H56" s="92"/>
      <c r="I56" s="92"/>
      <c r="J56" s="92"/>
      <c r="L56" s="92"/>
      <c r="M56" s="92"/>
      <c r="N56" s="5"/>
    </row>
    <row r="57" spans="1:14" ht="12.75">
      <c r="A57" s="5"/>
      <c r="B57" s="93" t="s">
        <v>43</v>
      </c>
      <c r="C57" s="91" t="s">
        <v>44</v>
      </c>
      <c r="D57" s="91"/>
      <c r="E57" s="5"/>
      <c r="F57" s="5"/>
      <c r="G57" s="5"/>
      <c r="H57" s="5"/>
      <c r="I57" s="5"/>
      <c r="J57" s="5"/>
      <c r="K57" s="5"/>
      <c r="L57" s="5"/>
      <c r="M57" s="5"/>
      <c r="N57" s="5"/>
    </row>
    <row r="58" spans="1:14" ht="12.75">
      <c r="A58" s="5"/>
      <c r="B58" s="93"/>
      <c r="C58" s="91"/>
      <c r="D58" s="91"/>
      <c r="E58" s="5"/>
      <c r="F58" s="5"/>
      <c r="G58" s="5"/>
      <c r="H58" s="5"/>
      <c r="I58" s="5"/>
      <c r="J58" s="5"/>
      <c r="K58" s="5"/>
      <c r="L58" s="5"/>
      <c r="M58" s="5"/>
      <c r="N58" s="5"/>
    </row>
    <row r="59" spans="1:14" ht="12.75">
      <c r="A59" s="5"/>
      <c r="B59" s="93"/>
      <c r="C59" s="94" t="s">
        <v>95</v>
      </c>
      <c r="D59" s="91"/>
      <c r="E59" s="5"/>
      <c r="F59" s="5"/>
      <c r="G59" s="5"/>
      <c r="H59" s="5"/>
      <c r="I59" s="5"/>
      <c r="J59" s="5"/>
      <c r="K59" s="5"/>
      <c r="L59" s="5"/>
      <c r="M59" s="5"/>
      <c r="N59" s="5"/>
    </row>
    <row r="60" spans="1:14" ht="12.75">
      <c r="A60" s="5"/>
      <c r="B60" s="93"/>
      <c r="C60" s="91"/>
      <c r="D60" s="91"/>
      <c r="E60" s="5"/>
      <c r="F60" s="5"/>
      <c r="G60" s="5"/>
      <c r="H60" s="5"/>
      <c r="I60" s="5"/>
      <c r="J60" s="5"/>
      <c r="K60" s="5"/>
      <c r="L60" s="5"/>
      <c r="M60" s="5"/>
      <c r="N60" s="5"/>
    </row>
    <row r="61" spans="1:14" ht="12.75">
      <c r="A61" s="5"/>
      <c r="B61" s="63" t="s">
        <v>45</v>
      </c>
      <c r="C61" s="95" t="s">
        <v>46</v>
      </c>
      <c r="D61" s="95"/>
      <c r="E61" s="5"/>
      <c r="F61" s="5"/>
      <c r="G61" s="5"/>
      <c r="H61" s="5"/>
      <c r="I61" s="5"/>
      <c r="J61" s="5"/>
      <c r="K61" s="5"/>
      <c r="L61" s="5"/>
      <c r="M61" s="5"/>
      <c r="N61" s="5"/>
    </row>
    <row r="62" spans="1:14" ht="12.75">
      <c r="A62" s="5"/>
      <c r="B62" s="63"/>
      <c r="C62" s="95"/>
      <c r="D62" s="95"/>
      <c r="E62" s="5"/>
      <c r="F62" s="5"/>
      <c r="G62" s="5"/>
      <c r="H62" s="5"/>
      <c r="I62" s="5"/>
      <c r="J62" s="5"/>
      <c r="K62" s="5"/>
      <c r="L62" s="5"/>
      <c r="M62" s="5"/>
      <c r="N62" s="5"/>
    </row>
    <row r="63" spans="1:14" ht="12.75">
      <c r="A63" s="5"/>
      <c r="B63" s="90"/>
      <c r="C63" s="160" t="s">
        <v>133</v>
      </c>
      <c r="D63" s="164"/>
      <c r="E63" s="164"/>
      <c r="F63" s="164"/>
      <c r="G63" s="164"/>
      <c r="H63" s="164"/>
      <c r="I63" s="164"/>
      <c r="J63" s="164"/>
      <c r="K63" s="164"/>
      <c r="L63" s="80"/>
      <c r="M63" s="80"/>
      <c r="N63" s="5"/>
    </row>
    <row r="64" spans="1:14" ht="15" customHeight="1">
      <c r="A64" s="5"/>
      <c r="B64" s="90"/>
      <c r="C64" s="164"/>
      <c r="D64" s="164"/>
      <c r="E64" s="164"/>
      <c r="F64" s="164"/>
      <c r="G64" s="164"/>
      <c r="H64" s="164"/>
      <c r="I64" s="164"/>
      <c r="J64" s="164"/>
      <c r="K64" s="164"/>
      <c r="L64" s="80"/>
      <c r="M64" s="80"/>
      <c r="N64" s="5"/>
    </row>
    <row r="65" spans="1:14" ht="12.75">
      <c r="A65" s="5"/>
      <c r="B65" s="90"/>
      <c r="C65" s="80"/>
      <c r="D65" s="80"/>
      <c r="E65" s="80"/>
      <c r="F65" s="80"/>
      <c r="G65" s="80"/>
      <c r="H65" s="80"/>
      <c r="I65" s="80"/>
      <c r="J65" s="80"/>
      <c r="K65" s="80"/>
      <c r="L65" s="80"/>
      <c r="M65" s="80"/>
      <c r="N65" s="5"/>
    </row>
    <row r="66" spans="1:14" ht="12.75">
      <c r="A66" s="5"/>
      <c r="B66" s="93" t="s">
        <v>47</v>
      </c>
      <c r="C66" s="91" t="s">
        <v>125</v>
      </c>
      <c r="D66" s="91"/>
      <c r="E66" s="5"/>
      <c r="F66" s="5"/>
      <c r="G66" s="5"/>
      <c r="H66" s="5"/>
      <c r="I66" s="5"/>
      <c r="J66" s="5"/>
      <c r="K66" s="5"/>
      <c r="L66" s="5"/>
      <c r="M66" s="5"/>
      <c r="N66" s="5"/>
    </row>
    <row r="67" spans="1:14" ht="12.75">
      <c r="A67" s="5"/>
      <c r="B67" s="93"/>
      <c r="C67" s="91"/>
      <c r="D67" s="91"/>
      <c r="E67" s="5"/>
      <c r="F67" s="5"/>
      <c r="G67" s="5"/>
      <c r="H67" s="5"/>
      <c r="I67" s="5"/>
      <c r="J67" s="5"/>
      <c r="K67" s="5"/>
      <c r="L67" s="5"/>
      <c r="M67" s="5"/>
      <c r="N67" s="5"/>
    </row>
    <row r="68" spans="1:14" ht="12.75">
      <c r="A68" s="5"/>
      <c r="B68" s="93"/>
      <c r="C68" s="158" t="s">
        <v>126</v>
      </c>
      <c r="D68" s="159"/>
      <c r="E68" s="159"/>
      <c r="F68" s="159"/>
      <c r="G68" s="159"/>
      <c r="H68" s="159"/>
      <c r="I68" s="159"/>
      <c r="J68" s="159"/>
      <c r="K68" s="159"/>
      <c r="L68" s="80"/>
      <c r="M68" s="80"/>
      <c r="N68" s="5"/>
    </row>
    <row r="69" spans="1:14" ht="13.5" customHeight="1">
      <c r="A69" s="5"/>
      <c r="B69" s="93"/>
      <c r="C69" s="159"/>
      <c r="D69" s="159"/>
      <c r="E69" s="159"/>
      <c r="F69" s="159"/>
      <c r="G69" s="159"/>
      <c r="H69" s="159"/>
      <c r="I69" s="159"/>
      <c r="J69" s="159"/>
      <c r="K69" s="159"/>
      <c r="L69" s="80"/>
      <c r="M69" s="80"/>
      <c r="N69" s="5"/>
    </row>
    <row r="70" spans="1:14" ht="12.75">
      <c r="A70" s="5"/>
      <c r="B70" s="90"/>
      <c r="C70" s="5"/>
      <c r="D70" s="5"/>
      <c r="E70" s="5"/>
      <c r="F70" s="5"/>
      <c r="G70" s="5"/>
      <c r="H70" s="5"/>
      <c r="I70" s="5"/>
      <c r="J70" s="5"/>
      <c r="K70" s="5"/>
      <c r="L70" s="5"/>
      <c r="M70" s="5"/>
      <c r="N70" s="5"/>
    </row>
    <row r="71" spans="1:14" ht="12.75">
      <c r="A71" s="5"/>
      <c r="B71" s="93" t="s">
        <v>48</v>
      </c>
      <c r="C71" s="91" t="s">
        <v>96</v>
      </c>
      <c r="D71" s="91"/>
      <c r="E71" s="5"/>
      <c r="F71" s="5"/>
      <c r="G71" s="5"/>
      <c r="H71" s="5"/>
      <c r="I71" s="5"/>
      <c r="J71" s="5"/>
      <c r="K71" s="5"/>
      <c r="L71" s="5"/>
      <c r="M71" s="5"/>
      <c r="N71" s="5"/>
    </row>
    <row r="72" spans="1:14" ht="12.75">
      <c r="A72" s="5"/>
      <c r="B72" s="93"/>
      <c r="C72" s="91"/>
      <c r="D72" s="91"/>
      <c r="E72" s="5"/>
      <c r="F72" s="5"/>
      <c r="G72" s="5"/>
      <c r="H72" s="5"/>
      <c r="I72" s="5"/>
      <c r="J72" s="5"/>
      <c r="K72" s="5"/>
      <c r="L72" s="5"/>
      <c r="M72" s="5"/>
      <c r="N72" s="5"/>
    </row>
    <row r="73" spans="1:14" ht="12.75">
      <c r="A73" s="5"/>
      <c r="B73" s="93"/>
      <c r="C73" s="158" t="s">
        <v>171</v>
      </c>
      <c r="D73" s="159"/>
      <c r="E73" s="159"/>
      <c r="F73" s="159"/>
      <c r="G73" s="159"/>
      <c r="H73" s="159"/>
      <c r="I73" s="159"/>
      <c r="J73" s="159"/>
      <c r="K73" s="159"/>
      <c r="L73" s="80"/>
      <c r="M73" s="80"/>
      <c r="N73" s="5"/>
    </row>
    <row r="74" spans="1:14" ht="12.75">
      <c r="A74" s="5"/>
      <c r="B74" s="93"/>
      <c r="C74" s="159"/>
      <c r="D74" s="159"/>
      <c r="E74" s="159"/>
      <c r="F74" s="159"/>
      <c r="G74" s="159"/>
      <c r="H74" s="159"/>
      <c r="I74" s="159"/>
      <c r="J74" s="159"/>
      <c r="K74" s="159"/>
      <c r="L74" s="80"/>
      <c r="M74" s="80"/>
      <c r="N74" s="5"/>
    </row>
    <row r="75" spans="1:14" ht="12.75">
      <c r="A75" s="5"/>
      <c r="B75" s="93"/>
      <c r="C75" s="124"/>
      <c r="D75" s="124"/>
      <c r="E75" s="124"/>
      <c r="F75" s="124"/>
      <c r="G75" s="124"/>
      <c r="H75" s="124"/>
      <c r="I75" s="124"/>
      <c r="J75" s="124"/>
      <c r="L75" s="80"/>
      <c r="M75" s="80"/>
      <c r="N75" s="5"/>
    </row>
    <row r="76" spans="1:14" ht="12.75">
      <c r="A76" s="5"/>
      <c r="B76" s="93" t="s">
        <v>49</v>
      </c>
      <c r="C76" s="91" t="s">
        <v>97</v>
      </c>
      <c r="D76" s="91"/>
      <c r="E76" s="97"/>
      <c r="F76" s="97"/>
      <c r="G76" s="5"/>
      <c r="H76" s="5"/>
      <c r="I76" s="5"/>
      <c r="J76" s="5"/>
      <c r="K76" s="5"/>
      <c r="L76" s="5"/>
      <c r="M76" s="5"/>
      <c r="N76" s="5"/>
    </row>
    <row r="77" spans="1:14" ht="12.75">
      <c r="A77" s="5"/>
      <c r="B77" s="93"/>
      <c r="C77" s="91"/>
      <c r="D77" s="91"/>
      <c r="E77" s="97"/>
      <c r="F77" s="97"/>
      <c r="G77" s="5"/>
      <c r="H77" s="5"/>
      <c r="I77" s="5"/>
      <c r="J77" s="5"/>
      <c r="K77" s="5"/>
      <c r="L77" s="5"/>
      <c r="M77" s="5"/>
      <c r="N77" s="5"/>
    </row>
    <row r="78" spans="1:14" ht="12.75">
      <c r="A78" s="5"/>
      <c r="B78" s="93"/>
      <c r="C78" s="158" t="s">
        <v>172</v>
      </c>
      <c r="D78" s="164"/>
      <c r="E78" s="164"/>
      <c r="F78" s="164"/>
      <c r="G78" s="164"/>
      <c r="H78" s="164"/>
      <c r="I78" s="164"/>
      <c r="J78" s="164"/>
      <c r="K78" s="164"/>
      <c r="L78" s="92"/>
      <c r="M78" s="92"/>
      <c r="N78" s="5"/>
    </row>
    <row r="79" spans="1:14" ht="13.5" customHeight="1">
      <c r="A79" s="5"/>
      <c r="B79" s="93"/>
      <c r="C79" s="164"/>
      <c r="D79" s="164"/>
      <c r="E79" s="164"/>
      <c r="F79" s="164"/>
      <c r="G79" s="164"/>
      <c r="H79" s="164"/>
      <c r="I79" s="164"/>
      <c r="J79" s="164"/>
      <c r="K79" s="164"/>
      <c r="L79" s="92"/>
      <c r="M79" s="92"/>
      <c r="N79" s="5"/>
    </row>
    <row r="80" spans="1:14" ht="13.5" customHeight="1">
      <c r="A80" s="5"/>
      <c r="B80" s="93"/>
      <c r="C80" s="164"/>
      <c r="D80" s="164"/>
      <c r="E80" s="164"/>
      <c r="F80" s="164"/>
      <c r="G80" s="164"/>
      <c r="H80" s="164"/>
      <c r="I80" s="164"/>
      <c r="J80" s="164"/>
      <c r="K80" s="164"/>
      <c r="L80" s="92"/>
      <c r="M80" s="92"/>
      <c r="N80" s="5"/>
    </row>
    <row r="81" spans="1:14" ht="13.5" customHeight="1">
      <c r="A81" s="5"/>
      <c r="B81" s="93"/>
      <c r="C81" s="138"/>
      <c r="D81" s="138"/>
      <c r="E81" s="138"/>
      <c r="F81" s="138"/>
      <c r="G81" s="138"/>
      <c r="H81" s="138"/>
      <c r="I81" s="138"/>
      <c r="J81" s="138"/>
      <c r="K81" s="138"/>
      <c r="L81" s="92"/>
      <c r="M81" s="92"/>
      <c r="N81" s="5"/>
    </row>
    <row r="82" spans="1:14" ht="12.75">
      <c r="A82" s="5"/>
      <c r="B82" s="63" t="s">
        <v>50</v>
      </c>
      <c r="C82" s="98" t="s">
        <v>105</v>
      </c>
      <c r="D82" s="98"/>
      <c r="E82" s="5"/>
      <c r="F82" s="5"/>
      <c r="G82" s="5"/>
      <c r="H82" s="5"/>
      <c r="I82" s="5"/>
      <c r="J82" s="5"/>
      <c r="K82" s="5"/>
      <c r="L82" s="5"/>
      <c r="M82" s="5"/>
      <c r="N82" s="5"/>
    </row>
    <row r="83" spans="1:14" ht="12.75">
      <c r="A83" s="5"/>
      <c r="B83" s="63"/>
      <c r="C83" s="98"/>
      <c r="D83" s="98"/>
      <c r="E83" s="5"/>
      <c r="F83" s="5"/>
      <c r="G83" s="5"/>
      <c r="H83" s="5"/>
      <c r="I83" s="5"/>
      <c r="J83" s="5"/>
      <c r="K83" s="5"/>
      <c r="L83" s="5"/>
      <c r="M83" s="5"/>
      <c r="N83" s="5"/>
    </row>
    <row r="84" spans="1:14" ht="12.75">
      <c r="A84" s="5"/>
      <c r="B84" s="90"/>
      <c r="C84" s="6" t="s">
        <v>173</v>
      </c>
      <c r="D84" s="6"/>
      <c r="E84" s="6"/>
      <c r="F84" s="6"/>
      <c r="G84" s="6"/>
      <c r="H84" s="6"/>
      <c r="I84" s="6"/>
      <c r="J84" s="6"/>
      <c r="K84" s="6"/>
      <c r="L84" s="6"/>
      <c r="M84" s="6"/>
      <c r="N84" s="5"/>
    </row>
    <row r="85" spans="1:14" ht="12.75">
      <c r="A85" s="5"/>
      <c r="B85" s="90"/>
      <c r="C85" s="6"/>
      <c r="D85" s="6"/>
      <c r="E85" s="6"/>
      <c r="F85" s="6"/>
      <c r="G85" s="6"/>
      <c r="H85" s="6"/>
      <c r="I85" s="6"/>
      <c r="J85" s="6"/>
      <c r="K85" s="6"/>
      <c r="L85" s="6"/>
      <c r="M85" s="6"/>
      <c r="N85" s="5"/>
    </row>
    <row r="86" spans="1:14" ht="12.75">
      <c r="A86" s="5"/>
      <c r="B86" s="63" t="s">
        <v>51</v>
      </c>
      <c r="C86" s="98" t="s">
        <v>52</v>
      </c>
      <c r="D86" s="98"/>
      <c r="E86" s="5"/>
      <c r="F86" s="5"/>
      <c r="G86" s="5"/>
      <c r="H86" s="5"/>
      <c r="I86" s="5"/>
      <c r="J86" s="5"/>
      <c r="K86" s="5"/>
      <c r="L86" s="5"/>
      <c r="M86" s="5"/>
      <c r="N86" s="5"/>
    </row>
    <row r="87" spans="1:14" ht="12.75">
      <c r="A87" s="5"/>
      <c r="B87" s="63"/>
      <c r="C87" s="98"/>
      <c r="D87" s="98"/>
      <c r="E87" s="5"/>
      <c r="F87" s="5"/>
      <c r="G87" s="5"/>
      <c r="H87" s="5"/>
      <c r="I87" s="5"/>
      <c r="J87" s="5"/>
      <c r="K87" s="5"/>
      <c r="L87" s="5"/>
      <c r="M87" s="5"/>
      <c r="N87" s="5"/>
    </row>
    <row r="88" spans="1:14" ht="12.75">
      <c r="A88" s="5"/>
      <c r="B88" s="63"/>
      <c r="C88" s="174" t="s">
        <v>209</v>
      </c>
      <c r="D88" s="164"/>
      <c r="E88" s="164"/>
      <c r="F88" s="164"/>
      <c r="G88" s="164"/>
      <c r="H88" s="164"/>
      <c r="I88" s="164"/>
      <c r="J88" s="164"/>
      <c r="K88" s="164"/>
      <c r="L88" s="5"/>
      <c r="M88" s="5"/>
      <c r="N88" s="5"/>
    </row>
    <row r="89" spans="1:14" ht="12.75">
      <c r="A89" s="5"/>
      <c r="B89" s="63"/>
      <c r="C89" s="164"/>
      <c r="D89" s="164"/>
      <c r="E89" s="164"/>
      <c r="F89" s="164"/>
      <c r="G89" s="164"/>
      <c r="H89" s="164"/>
      <c r="I89" s="164"/>
      <c r="J89" s="164"/>
      <c r="K89" s="164"/>
      <c r="L89" s="5"/>
      <c r="M89" s="5"/>
      <c r="N89" s="5"/>
    </row>
    <row r="90" spans="1:14" ht="15" customHeight="1">
      <c r="A90" s="5"/>
      <c r="B90" s="63"/>
      <c r="C90" s="164"/>
      <c r="D90" s="164"/>
      <c r="E90" s="164"/>
      <c r="F90" s="164"/>
      <c r="G90" s="164"/>
      <c r="H90" s="164"/>
      <c r="I90" s="164"/>
      <c r="J90" s="164"/>
      <c r="K90" s="164"/>
      <c r="L90" s="5"/>
      <c r="M90" s="5"/>
      <c r="N90" s="5"/>
    </row>
    <row r="91" spans="1:14" ht="12.75">
      <c r="A91" s="5"/>
      <c r="B91" s="90"/>
      <c r="C91" s="5"/>
      <c r="D91" s="5"/>
      <c r="E91" s="5"/>
      <c r="F91" s="5"/>
      <c r="G91" s="5"/>
      <c r="H91" s="5"/>
      <c r="I91" s="5"/>
      <c r="J91" s="5"/>
      <c r="K91" s="5"/>
      <c r="L91" s="5"/>
      <c r="M91" s="5"/>
      <c r="N91" s="5"/>
    </row>
    <row r="92" spans="1:14" ht="12.75">
      <c r="A92" s="5"/>
      <c r="B92" s="63" t="s">
        <v>53</v>
      </c>
      <c r="C92" s="91" t="s">
        <v>54</v>
      </c>
      <c r="D92" s="91"/>
      <c r="E92" s="5"/>
      <c r="F92" s="5"/>
      <c r="G92" s="5"/>
      <c r="H92" s="5"/>
      <c r="I92" s="5"/>
      <c r="J92" s="5"/>
      <c r="K92" s="5"/>
      <c r="L92" s="5"/>
      <c r="M92" s="5"/>
      <c r="N92" s="5"/>
    </row>
    <row r="93" spans="1:14" ht="12.75">
      <c r="A93" s="5"/>
      <c r="B93" s="63"/>
      <c r="C93" s="91"/>
      <c r="D93" s="91"/>
      <c r="E93" s="5"/>
      <c r="F93" s="5"/>
      <c r="G93" s="5"/>
      <c r="H93" s="5"/>
      <c r="I93" s="5"/>
      <c r="J93" s="5"/>
      <c r="K93" s="5"/>
      <c r="L93" s="5"/>
      <c r="M93" s="5"/>
      <c r="N93" s="5"/>
    </row>
    <row r="94" spans="1:14" ht="12.75">
      <c r="A94" s="5"/>
      <c r="B94" s="90"/>
      <c r="C94" s="99" t="s">
        <v>144</v>
      </c>
      <c r="D94" s="115"/>
      <c r="E94" s="115"/>
      <c r="F94" s="115"/>
      <c r="G94" s="115"/>
      <c r="H94" s="115"/>
      <c r="I94" s="115"/>
      <c r="J94" s="115"/>
      <c r="K94" s="115"/>
      <c r="L94" s="80"/>
      <c r="M94" s="80"/>
      <c r="N94" s="5"/>
    </row>
    <row r="95" spans="1:14" ht="12.75">
      <c r="A95" s="5"/>
      <c r="B95" s="90"/>
      <c r="C95" s="80"/>
      <c r="D95" s="80"/>
      <c r="E95" s="80"/>
      <c r="F95" s="80"/>
      <c r="G95" s="80"/>
      <c r="H95" s="80"/>
      <c r="I95" s="80"/>
      <c r="J95" s="80"/>
      <c r="K95" s="80"/>
      <c r="L95" s="80"/>
      <c r="M95" s="80"/>
      <c r="N95" s="5"/>
    </row>
    <row r="96" spans="1:14" ht="12.75">
      <c r="A96" s="5"/>
      <c r="B96" s="63" t="s">
        <v>55</v>
      </c>
      <c r="C96" s="91" t="s">
        <v>106</v>
      </c>
      <c r="D96" s="91"/>
      <c r="E96" s="5"/>
      <c r="F96" s="5"/>
      <c r="G96" s="5"/>
      <c r="H96" s="5"/>
      <c r="I96" s="5"/>
      <c r="J96" s="5"/>
      <c r="K96" s="5"/>
      <c r="L96" s="5"/>
      <c r="M96" s="5"/>
      <c r="N96" s="5"/>
    </row>
    <row r="97" spans="1:14" ht="12.75">
      <c r="A97" s="5"/>
      <c r="B97" s="63"/>
      <c r="C97" s="91"/>
      <c r="D97" s="91"/>
      <c r="E97" s="5"/>
      <c r="F97" s="5"/>
      <c r="G97" s="5"/>
      <c r="H97" s="5"/>
      <c r="I97" s="5"/>
      <c r="J97" s="5"/>
      <c r="K97" s="5"/>
      <c r="L97" s="5"/>
      <c r="M97" s="5"/>
      <c r="N97" s="5"/>
    </row>
    <row r="98" spans="1:14" ht="12.75">
      <c r="A98" s="5"/>
      <c r="B98" s="90"/>
      <c r="C98" s="99" t="s">
        <v>104</v>
      </c>
      <c r="D98" s="115"/>
      <c r="E98" s="115"/>
      <c r="F98" s="115"/>
      <c r="G98" s="115"/>
      <c r="H98" s="115"/>
      <c r="I98" s="115"/>
      <c r="J98" s="115"/>
      <c r="K98" s="115"/>
      <c r="L98" s="80"/>
      <c r="M98" s="80"/>
      <c r="N98" s="5"/>
    </row>
    <row r="99" spans="1:14" ht="12.75">
      <c r="A99" s="5"/>
      <c r="B99" s="90"/>
      <c r="C99" s="5"/>
      <c r="D99" s="5"/>
      <c r="E99" s="5"/>
      <c r="F99" s="5"/>
      <c r="G99" s="5"/>
      <c r="H99" s="5"/>
      <c r="I99" s="5"/>
      <c r="J99" s="5"/>
      <c r="K99" s="5"/>
      <c r="L99" s="5"/>
      <c r="M99" s="5"/>
      <c r="N99" s="5"/>
    </row>
    <row r="100" spans="1:14" ht="12.75">
      <c r="A100" s="5"/>
      <c r="B100" s="93" t="s">
        <v>56</v>
      </c>
      <c r="C100" s="91" t="s">
        <v>98</v>
      </c>
      <c r="D100" s="91"/>
      <c r="E100" s="97"/>
      <c r="F100" s="97"/>
      <c r="G100" s="5"/>
      <c r="H100" s="5"/>
      <c r="I100" s="5"/>
      <c r="J100" s="5"/>
      <c r="K100" s="5"/>
      <c r="L100" s="5"/>
      <c r="M100" s="5"/>
      <c r="N100" s="5"/>
    </row>
    <row r="101" spans="1:14" ht="12.75">
      <c r="A101" s="5"/>
      <c r="B101" s="93"/>
      <c r="C101" s="91"/>
      <c r="D101" s="91"/>
      <c r="E101" s="97"/>
      <c r="F101" s="97"/>
      <c r="G101" s="5"/>
      <c r="H101" s="5"/>
      <c r="I101" s="5"/>
      <c r="J101" s="5"/>
      <c r="K101" s="5"/>
      <c r="L101" s="5"/>
      <c r="M101" s="5"/>
      <c r="N101" s="5"/>
    </row>
    <row r="102" spans="1:14" ht="12.75">
      <c r="A102" s="5"/>
      <c r="B102" s="90"/>
      <c r="C102" s="96" t="s">
        <v>174</v>
      </c>
      <c r="D102" s="116"/>
      <c r="E102" s="116"/>
      <c r="F102" s="116"/>
      <c r="G102" s="116"/>
      <c r="H102" s="116"/>
      <c r="I102" s="116"/>
      <c r="J102" s="116"/>
      <c r="K102" s="116"/>
      <c r="L102" s="80"/>
      <c r="M102" s="80"/>
      <c r="N102" s="5"/>
    </row>
    <row r="103" spans="1:14" ht="12.75">
      <c r="A103" s="5"/>
      <c r="B103" s="90"/>
      <c r="C103" s="116"/>
      <c r="D103" s="116"/>
      <c r="E103" s="116"/>
      <c r="F103" s="116"/>
      <c r="G103" s="116"/>
      <c r="H103" s="116"/>
      <c r="I103" s="116"/>
      <c r="J103" s="116"/>
      <c r="K103" s="116"/>
      <c r="L103" s="80"/>
      <c r="M103" s="80"/>
      <c r="N103" s="5"/>
    </row>
    <row r="104" spans="1:14" ht="12.75">
      <c r="A104" s="5"/>
      <c r="B104" s="63" t="s">
        <v>57</v>
      </c>
      <c r="C104" s="89" t="s">
        <v>99</v>
      </c>
      <c r="D104" s="5"/>
      <c r="E104" s="5"/>
      <c r="F104" s="5"/>
      <c r="G104" s="5"/>
      <c r="H104" s="5"/>
      <c r="I104" s="5"/>
      <c r="J104" s="5"/>
      <c r="K104" s="5"/>
      <c r="L104" s="5"/>
      <c r="M104" s="5"/>
      <c r="N104" s="5"/>
    </row>
    <row r="105" spans="1:14" ht="12.75">
      <c r="A105" s="5"/>
      <c r="B105" s="63"/>
      <c r="C105" s="89"/>
      <c r="D105" s="5"/>
      <c r="E105" s="5"/>
      <c r="F105" s="5"/>
      <c r="G105" s="5"/>
      <c r="H105" s="5"/>
      <c r="I105" s="5"/>
      <c r="J105" s="5"/>
      <c r="K105" s="5"/>
      <c r="L105" s="5"/>
      <c r="M105" s="5"/>
      <c r="N105" s="5"/>
    </row>
    <row r="106" spans="1:14" ht="12.75">
      <c r="A106" s="5"/>
      <c r="B106" s="63"/>
      <c r="C106" s="178" t="s">
        <v>200</v>
      </c>
      <c r="D106" s="177"/>
      <c r="E106" s="177"/>
      <c r="F106" s="177"/>
      <c r="G106" s="177"/>
      <c r="H106" s="177"/>
      <c r="I106" s="177"/>
      <c r="J106" s="177"/>
      <c r="K106" s="177"/>
      <c r="L106" s="80"/>
      <c r="M106" s="80"/>
      <c r="N106" s="5"/>
    </row>
    <row r="107" spans="1:14" ht="13.5" customHeight="1">
      <c r="A107" s="5"/>
      <c r="B107" s="5"/>
      <c r="C107" s="177"/>
      <c r="D107" s="177"/>
      <c r="E107" s="177"/>
      <c r="F107" s="177"/>
      <c r="G107" s="177"/>
      <c r="H107" s="177"/>
      <c r="I107" s="177"/>
      <c r="J107" s="177"/>
      <c r="K107" s="177"/>
      <c r="L107" s="5"/>
      <c r="M107" s="5"/>
      <c r="N107" s="5"/>
    </row>
    <row r="108" spans="1:14" ht="12.75">
      <c r="A108" s="5"/>
      <c r="B108" s="5"/>
      <c r="C108" s="5"/>
      <c r="D108" s="5"/>
      <c r="E108" s="5"/>
      <c r="F108" s="5"/>
      <c r="G108" s="5"/>
      <c r="H108" s="5"/>
      <c r="I108" s="5"/>
      <c r="J108" s="5"/>
      <c r="K108" s="5"/>
      <c r="L108" s="5"/>
      <c r="M108" s="5"/>
      <c r="N108" s="5"/>
    </row>
    <row r="109" spans="1:14" ht="12.75">
      <c r="A109" s="5"/>
      <c r="B109" s="5"/>
      <c r="C109" s="5"/>
      <c r="D109" s="5"/>
      <c r="E109" s="5"/>
      <c r="F109" s="5"/>
      <c r="G109" s="5"/>
      <c r="H109" s="5"/>
      <c r="I109" s="5"/>
      <c r="J109" s="5"/>
      <c r="K109" s="5"/>
      <c r="L109" s="5"/>
      <c r="M109" s="5"/>
      <c r="N109" s="5"/>
    </row>
    <row r="110" spans="1:14" ht="12.75">
      <c r="A110" s="5"/>
      <c r="B110" s="5"/>
      <c r="C110" s="5"/>
      <c r="D110" s="5"/>
      <c r="E110" s="5"/>
      <c r="F110" s="5"/>
      <c r="G110" s="5"/>
      <c r="H110" s="5"/>
      <c r="I110" s="5"/>
      <c r="J110" s="5"/>
      <c r="K110" s="5"/>
      <c r="L110" s="5"/>
      <c r="M110" s="5"/>
      <c r="N110" s="5"/>
    </row>
    <row r="111" spans="1:14" ht="12.75">
      <c r="A111" s="5"/>
      <c r="B111" s="5"/>
      <c r="C111" s="5"/>
      <c r="D111" s="5"/>
      <c r="E111" s="5"/>
      <c r="F111" s="5"/>
      <c r="G111" s="5"/>
      <c r="H111" s="5"/>
      <c r="I111" s="5"/>
      <c r="J111" s="5"/>
      <c r="K111" s="128" t="s">
        <v>136</v>
      </c>
      <c r="L111" s="5"/>
      <c r="M111" s="5"/>
      <c r="N111" s="5"/>
    </row>
    <row r="112" spans="1:14" ht="12.75">
      <c r="A112" s="5"/>
      <c r="B112" s="5"/>
      <c r="C112" s="5"/>
      <c r="D112" s="5"/>
      <c r="E112" s="5"/>
      <c r="F112" s="5"/>
      <c r="G112" s="5"/>
      <c r="H112" s="5"/>
      <c r="I112" s="5"/>
      <c r="J112" s="5"/>
      <c r="K112" s="5"/>
      <c r="L112" s="5"/>
      <c r="M112" s="5"/>
      <c r="N112" s="5"/>
    </row>
    <row r="113" spans="1:14" ht="12.75">
      <c r="A113" s="5"/>
      <c r="B113" s="5"/>
      <c r="C113" s="5"/>
      <c r="D113" s="5"/>
      <c r="E113" s="5"/>
      <c r="F113" s="5"/>
      <c r="G113" s="5"/>
      <c r="H113" s="5"/>
      <c r="I113" s="5"/>
      <c r="J113" s="5"/>
      <c r="K113" s="5"/>
      <c r="L113" s="5"/>
      <c r="M113" s="5"/>
      <c r="N113" s="5"/>
    </row>
    <row r="114" spans="1:14" ht="12.75">
      <c r="A114" s="5"/>
      <c r="B114" s="5"/>
      <c r="C114" s="5"/>
      <c r="D114" s="5"/>
      <c r="E114" s="5"/>
      <c r="F114" s="5"/>
      <c r="G114" s="5"/>
      <c r="H114" s="5"/>
      <c r="I114" s="5"/>
      <c r="J114" s="5"/>
      <c r="K114" s="5"/>
      <c r="L114" s="5"/>
      <c r="M114" s="5"/>
      <c r="N114" s="5"/>
    </row>
    <row r="115" spans="1:14" ht="12.75">
      <c r="A115" s="5"/>
      <c r="B115" s="5"/>
      <c r="C115" s="5"/>
      <c r="D115" s="5"/>
      <c r="E115" s="5"/>
      <c r="F115" s="5"/>
      <c r="G115" s="5"/>
      <c r="H115" s="5"/>
      <c r="I115" s="5"/>
      <c r="J115" s="5"/>
      <c r="K115" s="5"/>
      <c r="L115" s="5"/>
      <c r="M115" s="5"/>
      <c r="N115" s="5"/>
    </row>
    <row r="116" spans="1:14" ht="12.75">
      <c r="A116" s="5"/>
      <c r="B116" s="5"/>
      <c r="C116" s="5"/>
      <c r="D116" s="5"/>
      <c r="E116" s="5"/>
      <c r="F116" s="5"/>
      <c r="G116" s="5"/>
      <c r="H116" s="5"/>
      <c r="I116" s="5"/>
      <c r="J116" s="5"/>
      <c r="K116" s="5"/>
      <c r="L116" s="5"/>
      <c r="M116" s="5"/>
      <c r="N116" s="5"/>
    </row>
    <row r="117" spans="1:14" ht="12.75">
      <c r="A117" s="5"/>
      <c r="B117" s="5"/>
      <c r="C117" s="5"/>
      <c r="D117" s="5"/>
      <c r="E117" s="5"/>
      <c r="F117" s="5"/>
      <c r="G117" s="5"/>
      <c r="H117" s="5"/>
      <c r="I117" s="5"/>
      <c r="J117" s="5"/>
      <c r="K117" s="5"/>
      <c r="L117" s="5"/>
      <c r="M117" s="5"/>
      <c r="N117" s="5"/>
    </row>
    <row r="118" spans="1:14" ht="12.75">
      <c r="A118" s="5"/>
      <c r="B118" s="5"/>
      <c r="C118" s="5"/>
      <c r="D118" s="5"/>
      <c r="E118" s="5"/>
      <c r="F118" s="5"/>
      <c r="G118" s="5"/>
      <c r="H118" s="5"/>
      <c r="I118" s="5"/>
      <c r="J118" s="5"/>
      <c r="K118" s="5"/>
      <c r="L118" s="5"/>
      <c r="M118" s="5"/>
      <c r="N118" s="5"/>
    </row>
    <row r="119" spans="1:14" ht="12.75">
      <c r="A119" s="5"/>
      <c r="B119" s="5"/>
      <c r="C119" s="5"/>
      <c r="D119" s="5"/>
      <c r="E119" s="5"/>
      <c r="F119" s="5"/>
      <c r="G119" s="5"/>
      <c r="H119" s="5"/>
      <c r="I119" s="5"/>
      <c r="J119" s="5"/>
      <c r="K119" s="5"/>
      <c r="L119" s="5"/>
      <c r="M119" s="5"/>
      <c r="N119" s="5"/>
    </row>
    <row r="120" spans="1:14" ht="12.75">
      <c r="A120" s="5"/>
      <c r="B120" s="5"/>
      <c r="C120" s="5"/>
      <c r="D120" s="5"/>
      <c r="E120" s="5"/>
      <c r="F120" s="5"/>
      <c r="G120" s="5"/>
      <c r="H120" s="5"/>
      <c r="I120" s="5"/>
      <c r="J120" s="5"/>
      <c r="K120" s="5"/>
      <c r="L120" s="5"/>
      <c r="M120" s="5"/>
      <c r="N120" s="5"/>
    </row>
    <row r="121" spans="1:14" ht="12.75">
      <c r="A121" s="5"/>
      <c r="B121" s="5"/>
      <c r="C121" s="5"/>
      <c r="D121" s="5"/>
      <c r="E121" s="5"/>
      <c r="F121" s="5"/>
      <c r="G121" s="5"/>
      <c r="H121" s="5"/>
      <c r="I121" s="5"/>
      <c r="J121" s="5"/>
      <c r="K121" s="5"/>
      <c r="L121" s="5"/>
      <c r="M121" s="5"/>
      <c r="N121" s="5"/>
    </row>
    <row r="122" spans="1:14" ht="12.75">
      <c r="A122" s="5"/>
      <c r="B122" s="5"/>
      <c r="C122" s="5"/>
      <c r="D122" s="5"/>
      <c r="E122" s="5"/>
      <c r="F122" s="5"/>
      <c r="G122" s="5"/>
      <c r="H122" s="5"/>
      <c r="I122" s="5"/>
      <c r="J122" s="5"/>
      <c r="K122" s="5"/>
      <c r="L122" s="5"/>
      <c r="M122" s="5"/>
      <c r="N122" s="5"/>
    </row>
    <row r="123" spans="1:14" ht="12.75">
      <c r="A123" s="5"/>
      <c r="B123" s="5"/>
      <c r="C123" s="5"/>
      <c r="D123" s="5"/>
      <c r="E123" s="5"/>
      <c r="F123" s="5"/>
      <c r="G123" s="5"/>
      <c r="H123" s="5"/>
      <c r="I123" s="5"/>
      <c r="J123" s="5"/>
      <c r="K123" s="5"/>
      <c r="L123" s="5"/>
      <c r="M123" s="5"/>
      <c r="N123" s="5"/>
    </row>
    <row r="124" spans="1:14" ht="12.75">
      <c r="A124" s="5"/>
      <c r="B124" s="5"/>
      <c r="C124" s="5"/>
      <c r="D124" s="5"/>
      <c r="E124" s="5"/>
      <c r="F124" s="5"/>
      <c r="G124" s="5"/>
      <c r="H124" s="5"/>
      <c r="I124" s="5"/>
      <c r="J124" s="5"/>
      <c r="K124" s="5"/>
      <c r="L124" s="5"/>
      <c r="M124" s="5"/>
      <c r="N124" s="5"/>
    </row>
    <row r="125" spans="1:14" ht="12.75">
      <c r="A125" s="5"/>
      <c r="B125" s="5"/>
      <c r="C125" s="5"/>
      <c r="D125" s="5"/>
      <c r="E125" s="5"/>
      <c r="F125" s="5"/>
      <c r="G125" s="5"/>
      <c r="H125" s="5"/>
      <c r="I125" s="5"/>
      <c r="J125" s="5"/>
      <c r="K125" s="5"/>
      <c r="L125" s="5"/>
      <c r="M125" s="5"/>
      <c r="N125" s="5"/>
    </row>
    <row r="126" spans="1:14" ht="12.75">
      <c r="A126" s="5"/>
      <c r="B126" s="5"/>
      <c r="C126" s="5"/>
      <c r="D126" s="5"/>
      <c r="E126" s="5"/>
      <c r="F126" s="5"/>
      <c r="G126" s="5"/>
      <c r="H126" s="5"/>
      <c r="I126" s="5"/>
      <c r="J126" s="5"/>
      <c r="K126" s="5"/>
      <c r="L126" s="5"/>
      <c r="M126" s="5"/>
      <c r="N126" s="5"/>
    </row>
    <row r="127" spans="1:14" ht="12.75">
      <c r="A127" s="5"/>
      <c r="B127" s="5"/>
      <c r="C127" s="5"/>
      <c r="D127" s="5"/>
      <c r="E127" s="5"/>
      <c r="F127" s="5"/>
      <c r="G127" s="5"/>
      <c r="H127" s="5"/>
      <c r="I127" s="5"/>
      <c r="J127" s="5"/>
      <c r="K127" s="5"/>
      <c r="L127" s="5"/>
      <c r="M127" s="5"/>
      <c r="N127" s="5"/>
    </row>
    <row r="128" spans="1:14" ht="12.75">
      <c r="A128" s="5"/>
      <c r="B128" s="5"/>
      <c r="C128" s="5"/>
      <c r="D128" s="5"/>
      <c r="E128" s="5"/>
      <c r="F128" s="5"/>
      <c r="G128" s="5"/>
      <c r="H128" s="5"/>
      <c r="I128" s="5"/>
      <c r="J128" s="5"/>
      <c r="L128" s="5"/>
      <c r="M128" s="5"/>
      <c r="N128" s="5"/>
    </row>
    <row r="129" spans="1:14" ht="12.75">
      <c r="A129" s="5"/>
      <c r="B129" s="5"/>
      <c r="C129" s="5"/>
      <c r="D129" s="5"/>
      <c r="E129" s="5"/>
      <c r="F129" s="5"/>
      <c r="G129" s="5"/>
      <c r="H129" s="5"/>
      <c r="I129" s="5"/>
      <c r="J129" s="5"/>
      <c r="K129" s="5"/>
      <c r="L129" s="5"/>
      <c r="M129" s="5"/>
      <c r="N129" s="5"/>
    </row>
    <row r="130" spans="1:14" ht="12.75">
      <c r="A130" s="5"/>
      <c r="B130" s="5"/>
      <c r="C130" s="5"/>
      <c r="D130" s="5"/>
      <c r="E130" s="5"/>
      <c r="F130" s="5"/>
      <c r="G130" s="5"/>
      <c r="H130" s="5"/>
      <c r="I130" s="5"/>
      <c r="J130" s="5"/>
      <c r="K130" s="5"/>
      <c r="L130" s="5"/>
      <c r="M130" s="5"/>
      <c r="N130" s="5"/>
    </row>
    <row r="131" spans="1:14" ht="12.75">
      <c r="A131" s="5"/>
      <c r="B131" s="5"/>
      <c r="C131" s="5"/>
      <c r="D131" s="5"/>
      <c r="E131" s="5"/>
      <c r="F131" s="5"/>
      <c r="G131" s="5"/>
      <c r="H131" s="5"/>
      <c r="I131" s="5"/>
      <c r="J131" s="5"/>
      <c r="K131" s="5"/>
      <c r="L131" s="5"/>
      <c r="M131" s="5"/>
      <c r="N131" s="5"/>
    </row>
    <row r="132" spans="1:14" ht="12.75">
      <c r="A132" s="5"/>
      <c r="B132" s="5"/>
      <c r="C132" s="5"/>
      <c r="D132" s="5"/>
      <c r="E132" s="5"/>
      <c r="F132" s="5"/>
      <c r="G132" s="5"/>
      <c r="H132" s="5"/>
      <c r="I132" s="5"/>
      <c r="J132" s="5"/>
      <c r="K132" s="5"/>
      <c r="L132" s="5"/>
      <c r="M132" s="5"/>
      <c r="N132" s="5"/>
    </row>
    <row r="133" spans="1:14" ht="12.75">
      <c r="A133" s="5"/>
      <c r="B133" s="5"/>
      <c r="C133" s="5"/>
      <c r="D133" s="5"/>
      <c r="E133" s="5"/>
      <c r="F133" s="5"/>
      <c r="G133" s="5"/>
      <c r="H133" s="5"/>
      <c r="I133" s="5"/>
      <c r="J133" s="5"/>
      <c r="K133" s="5"/>
      <c r="L133" s="5"/>
      <c r="M133" s="5"/>
      <c r="N133" s="5"/>
    </row>
    <row r="134" spans="1:14" ht="12.75">
      <c r="A134" s="5"/>
      <c r="B134" s="5"/>
      <c r="C134" s="5"/>
      <c r="D134" s="5"/>
      <c r="E134" s="5"/>
      <c r="F134" s="5"/>
      <c r="G134" s="5"/>
      <c r="H134" s="5"/>
      <c r="I134" s="5"/>
      <c r="J134" s="5"/>
      <c r="K134" s="5"/>
      <c r="L134" s="5"/>
      <c r="M134" s="5"/>
      <c r="N134" s="5"/>
    </row>
    <row r="135" spans="1:14" ht="12.75">
      <c r="A135" s="5"/>
      <c r="B135" s="5"/>
      <c r="C135" s="5"/>
      <c r="D135" s="5"/>
      <c r="E135" s="5"/>
      <c r="F135" s="5"/>
      <c r="G135" s="5"/>
      <c r="H135" s="5"/>
      <c r="I135" s="5"/>
      <c r="J135" s="5"/>
      <c r="K135" s="5"/>
      <c r="L135" s="5"/>
      <c r="M135" s="5"/>
      <c r="N135" s="5"/>
    </row>
  </sheetData>
  <sheetProtection password="C6BB" sheet="1" objects="1" scenarios="1"/>
  <mergeCells count="21">
    <mergeCell ref="C88:K90"/>
    <mergeCell ref="C78:K80"/>
    <mergeCell ref="B6:K6"/>
    <mergeCell ref="C17:K18"/>
    <mergeCell ref="C20:K22"/>
    <mergeCell ref="B7:K7"/>
    <mergeCell ref="C106:K107"/>
    <mergeCell ref="B9:K9"/>
    <mergeCell ref="C68:K69"/>
    <mergeCell ref="C73:K74"/>
    <mergeCell ref="C54:K55"/>
    <mergeCell ref="C13:K15"/>
    <mergeCell ref="C63:K64"/>
    <mergeCell ref="C29:K31"/>
    <mergeCell ref="D37:K39"/>
    <mergeCell ref="D43:K44"/>
    <mergeCell ref="B1:K1"/>
    <mergeCell ref="B2:K2"/>
    <mergeCell ref="B5:K5"/>
    <mergeCell ref="K4:M4"/>
    <mergeCell ref="B3:K3"/>
  </mergeCells>
  <printOptions/>
  <pageMargins left="0.75" right="0.75" top="0.8" bottom="0.6" header="0.5" footer="0.5"/>
  <pageSetup horizontalDpi="600" verticalDpi="600" orientation="portrait" paperSize="9" scale="99" r:id="rId1"/>
  <rowBreaks count="1" manualBreakCount="1">
    <brk id="53" max="10" man="1"/>
  </rowBreaks>
</worksheet>
</file>

<file path=xl/worksheets/sheet6.xml><?xml version="1.0" encoding="utf-8"?>
<worksheet xmlns="http://schemas.openxmlformats.org/spreadsheetml/2006/main" xmlns:r="http://schemas.openxmlformats.org/officeDocument/2006/relationships">
  <dimension ref="A1:O208"/>
  <sheetViews>
    <sheetView showGridLines="0" workbookViewId="0" topLeftCell="A1">
      <selection activeCell="A3" sqref="A3"/>
    </sheetView>
  </sheetViews>
  <sheetFormatPr defaultColWidth="9.140625" defaultRowHeight="12.75"/>
  <cols>
    <col min="1" max="1" width="1.7109375" style="7" customWidth="1"/>
    <col min="2" max="2" width="3.7109375" style="7" customWidth="1"/>
    <col min="3" max="3" width="9.140625" style="7" customWidth="1"/>
    <col min="4" max="4" width="26.421875" style="7" customWidth="1"/>
    <col min="5" max="5" width="9.7109375" style="7" customWidth="1"/>
    <col min="6" max="6" width="2.7109375" style="7" customWidth="1"/>
    <col min="7" max="7" width="9.7109375" style="7" customWidth="1"/>
    <col min="8" max="8" width="2.7109375" style="7" customWidth="1"/>
    <col min="9" max="9" width="9.7109375" style="7" customWidth="1"/>
    <col min="10" max="10" width="2.7109375" style="7" customWidth="1"/>
    <col min="11" max="11" width="9.7109375" style="7" customWidth="1"/>
    <col min="15" max="15" width="9.140625" style="68" customWidth="1"/>
  </cols>
  <sheetData>
    <row r="1" spans="1:14" ht="12.75">
      <c r="A1" s="10"/>
      <c r="B1" s="13"/>
      <c r="C1" s="10"/>
      <c r="D1" s="10"/>
      <c r="E1" s="10"/>
      <c r="F1" s="10"/>
      <c r="G1" s="10"/>
      <c r="H1" s="10"/>
      <c r="I1" s="13"/>
      <c r="J1" s="13"/>
      <c r="K1" s="14"/>
      <c r="L1" s="14"/>
      <c r="M1" s="13"/>
      <c r="N1" s="10"/>
    </row>
    <row r="2" spans="1:14" ht="20.25">
      <c r="A2" s="5"/>
      <c r="B2" s="166" t="s">
        <v>146</v>
      </c>
      <c r="C2" s="167"/>
      <c r="D2" s="167"/>
      <c r="E2" s="167"/>
      <c r="F2" s="167"/>
      <c r="G2" s="167"/>
      <c r="H2" s="167"/>
      <c r="I2" s="167"/>
      <c r="J2" s="167"/>
      <c r="K2" s="167"/>
      <c r="L2" s="61"/>
      <c r="M2" s="90"/>
      <c r="N2" s="6"/>
    </row>
    <row r="3" spans="1:14" ht="12.75">
      <c r="A3" s="5"/>
      <c r="B3" s="168" t="s">
        <v>0</v>
      </c>
      <c r="C3" s="168"/>
      <c r="D3" s="168"/>
      <c r="E3" s="168"/>
      <c r="F3" s="168"/>
      <c r="G3" s="168"/>
      <c r="H3" s="168"/>
      <c r="I3" s="168"/>
      <c r="J3" s="168"/>
      <c r="K3" s="168"/>
      <c r="L3" s="61"/>
      <c r="M3" s="61"/>
      <c r="N3" s="5"/>
    </row>
    <row r="4" spans="1:14" ht="12.75">
      <c r="A4" s="5"/>
      <c r="B4" s="183" t="s">
        <v>112</v>
      </c>
      <c r="C4" s="155"/>
      <c r="D4" s="155"/>
      <c r="E4" s="155"/>
      <c r="F4" s="155"/>
      <c r="G4" s="155"/>
      <c r="H4" s="155"/>
      <c r="I4" s="155"/>
      <c r="J4" s="155"/>
      <c r="K4" s="155"/>
      <c r="L4" s="61"/>
      <c r="M4" s="61"/>
      <c r="N4" s="5"/>
    </row>
    <row r="5" spans="1:14" ht="12.75">
      <c r="A5" s="5"/>
      <c r="B5" s="90"/>
      <c r="C5" s="5"/>
      <c r="D5" s="5"/>
      <c r="E5" s="5"/>
      <c r="F5" s="5"/>
      <c r="G5" s="5"/>
      <c r="H5" s="5"/>
      <c r="I5" s="5"/>
      <c r="J5" s="5"/>
      <c r="K5" s="170"/>
      <c r="L5" s="170"/>
      <c r="M5" s="170"/>
      <c r="N5" s="5"/>
    </row>
    <row r="6" spans="1:14" ht="15.75">
      <c r="A6" s="5"/>
      <c r="B6" s="182" t="s">
        <v>123</v>
      </c>
      <c r="C6" s="182"/>
      <c r="D6" s="182"/>
      <c r="E6" s="182"/>
      <c r="F6" s="182"/>
      <c r="G6" s="182"/>
      <c r="H6" s="182"/>
      <c r="I6" s="182"/>
      <c r="J6" s="182"/>
      <c r="K6" s="182"/>
      <c r="L6" s="76"/>
      <c r="M6" s="76"/>
      <c r="N6" s="76"/>
    </row>
    <row r="7" spans="1:14" ht="15.75">
      <c r="A7" s="5"/>
      <c r="B7" s="169" t="s">
        <v>175</v>
      </c>
      <c r="C7" s="169"/>
      <c r="D7" s="169"/>
      <c r="E7" s="169"/>
      <c r="F7" s="169"/>
      <c r="G7" s="169"/>
      <c r="H7" s="169"/>
      <c r="I7" s="169"/>
      <c r="J7" s="169"/>
      <c r="K7" s="169"/>
      <c r="L7" s="76"/>
      <c r="M7" s="76"/>
      <c r="N7" s="76"/>
    </row>
    <row r="8" spans="1:14" ht="15.75">
      <c r="A8" s="5"/>
      <c r="B8" s="176" t="s">
        <v>152</v>
      </c>
      <c r="C8" s="176"/>
      <c r="D8" s="176"/>
      <c r="E8" s="176"/>
      <c r="F8" s="176"/>
      <c r="G8" s="176"/>
      <c r="H8" s="176"/>
      <c r="I8" s="176"/>
      <c r="J8" s="176"/>
      <c r="K8" s="176"/>
      <c r="L8" s="76"/>
      <c r="M8" s="76"/>
      <c r="N8" s="76"/>
    </row>
    <row r="10" spans="2:13" ht="12.75">
      <c r="B10" s="188" t="s">
        <v>127</v>
      </c>
      <c r="C10" s="188"/>
      <c r="D10" s="188"/>
      <c r="E10" s="188"/>
      <c r="F10" s="188"/>
      <c r="G10" s="188"/>
      <c r="H10" s="188"/>
      <c r="I10" s="188"/>
      <c r="J10" s="188"/>
      <c r="K10" s="188"/>
      <c r="L10" s="7"/>
      <c r="M10" s="7"/>
    </row>
    <row r="11" spans="2:13" ht="12.75">
      <c r="B11" s="189"/>
      <c r="C11" s="189"/>
      <c r="D11" s="189"/>
      <c r="E11" s="189"/>
      <c r="F11" s="189"/>
      <c r="G11" s="189"/>
      <c r="H11" s="189"/>
      <c r="I11" s="189"/>
      <c r="J11" s="189"/>
      <c r="K11" s="189"/>
      <c r="L11" s="7"/>
      <c r="M11" s="7"/>
    </row>
    <row r="12" spans="12:13" ht="12.75">
      <c r="L12" s="7"/>
      <c r="M12" s="7"/>
    </row>
    <row r="13" spans="1:14" ht="12.75">
      <c r="A13" s="5"/>
      <c r="B13" s="63" t="s">
        <v>58</v>
      </c>
      <c r="C13" s="89" t="s">
        <v>59</v>
      </c>
      <c r="D13" s="89"/>
      <c r="E13" s="89"/>
      <c r="F13" s="89"/>
      <c r="G13" s="89"/>
      <c r="H13" s="89"/>
      <c r="I13" s="89"/>
      <c r="J13" s="89"/>
      <c r="K13" s="89"/>
      <c r="L13" s="89"/>
      <c r="M13" s="89"/>
      <c r="N13" s="68"/>
    </row>
    <row r="14" spans="1:14" ht="12.75" customHeight="1">
      <c r="A14" s="5"/>
      <c r="B14" s="63"/>
      <c r="C14" s="89"/>
      <c r="D14" s="89"/>
      <c r="E14" s="89"/>
      <c r="F14" s="89"/>
      <c r="G14" s="89"/>
      <c r="H14" s="89"/>
      <c r="I14" s="89"/>
      <c r="J14" s="89"/>
      <c r="K14" s="89"/>
      <c r="L14" s="89"/>
      <c r="M14" s="89"/>
      <c r="N14" s="68"/>
    </row>
    <row r="15" spans="1:14" ht="12.75">
      <c r="A15" s="5"/>
      <c r="B15" s="90"/>
      <c r="C15" s="174" t="s">
        <v>210</v>
      </c>
      <c r="D15" s="164"/>
      <c r="E15" s="164"/>
      <c r="F15" s="164"/>
      <c r="G15" s="164"/>
      <c r="H15" s="164"/>
      <c r="I15" s="164"/>
      <c r="J15" s="164"/>
      <c r="K15" s="164"/>
      <c r="L15" s="80"/>
      <c r="M15" s="80"/>
      <c r="N15" s="68"/>
    </row>
    <row r="16" spans="1:14" ht="12.75">
      <c r="A16" s="5"/>
      <c r="B16" s="90"/>
      <c r="C16" s="164"/>
      <c r="D16" s="164"/>
      <c r="E16" s="164"/>
      <c r="F16" s="164"/>
      <c r="G16" s="164"/>
      <c r="H16" s="164"/>
      <c r="I16" s="164"/>
      <c r="J16" s="164"/>
      <c r="K16" s="164"/>
      <c r="L16" s="80"/>
      <c r="M16" s="80"/>
      <c r="N16" s="68"/>
    </row>
    <row r="17" spans="1:14" ht="12.75">
      <c r="A17" s="5"/>
      <c r="B17" s="90"/>
      <c r="C17" s="164"/>
      <c r="D17" s="164"/>
      <c r="E17" s="164"/>
      <c r="F17" s="164"/>
      <c r="G17" s="164"/>
      <c r="H17" s="164"/>
      <c r="I17" s="164"/>
      <c r="J17" s="164"/>
      <c r="K17" s="164"/>
      <c r="L17" s="80"/>
      <c r="M17" s="80"/>
      <c r="N17" s="68"/>
    </row>
    <row r="18" spans="1:14" ht="12.75">
      <c r="A18" s="5"/>
      <c r="B18" s="90"/>
      <c r="C18" s="164"/>
      <c r="D18" s="164"/>
      <c r="E18" s="164"/>
      <c r="F18" s="164"/>
      <c r="G18" s="164"/>
      <c r="H18" s="164"/>
      <c r="I18" s="164"/>
      <c r="J18" s="164"/>
      <c r="K18" s="164"/>
      <c r="L18" s="80"/>
      <c r="M18" s="80"/>
      <c r="N18" s="68"/>
    </row>
    <row r="19" spans="1:14" ht="15" customHeight="1">
      <c r="A19" s="5"/>
      <c r="B19" s="90"/>
      <c r="C19" s="164"/>
      <c r="D19" s="164"/>
      <c r="E19" s="164"/>
      <c r="F19" s="164"/>
      <c r="G19" s="164"/>
      <c r="H19" s="164"/>
      <c r="I19" s="164"/>
      <c r="J19" s="164"/>
      <c r="K19" s="164"/>
      <c r="L19" s="80"/>
      <c r="M19" s="80"/>
      <c r="N19" s="68"/>
    </row>
    <row r="20" spans="1:14" ht="13.5" customHeight="1">
      <c r="A20" s="5"/>
      <c r="B20" s="90"/>
      <c r="C20" s="115"/>
      <c r="D20" s="115"/>
      <c r="E20" s="115"/>
      <c r="F20" s="115"/>
      <c r="G20" s="115"/>
      <c r="H20" s="115"/>
      <c r="I20" s="115"/>
      <c r="J20" s="115"/>
      <c r="K20" s="115"/>
      <c r="L20" s="80"/>
      <c r="M20" s="80"/>
      <c r="N20" s="68"/>
    </row>
    <row r="21" spans="1:14" ht="12.75">
      <c r="A21" s="5"/>
      <c r="B21" s="63" t="s">
        <v>60</v>
      </c>
      <c r="C21" s="107" t="s">
        <v>82</v>
      </c>
      <c r="D21" s="5"/>
      <c r="E21" s="5"/>
      <c r="F21" s="5"/>
      <c r="G21" s="5"/>
      <c r="H21" s="5"/>
      <c r="I21" s="5"/>
      <c r="J21" s="5"/>
      <c r="K21" s="5"/>
      <c r="L21" s="5"/>
      <c r="M21" s="5"/>
      <c r="N21" s="68"/>
    </row>
    <row r="22" spans="1:14" ht="12.75">
      <c r="A22" s="5"/>
      <c r="B22" s="63"/>
      <c r="C22" s="107"/>
      <c r="D22" s="5"/>
      <c r="E22" s="5"/>
      <c r="F22" s="5"/>
      <c r="G22" s="5"/>
      <c r="H22" s="5"/>
      <c r="I22" s="5"/>
      <c r="J22" s="5"/>
      <c r="K22" s="5"/>
      <c r="L22" s="5"/>
      <c r="M22" s="5"/>
      <c r="N22" s="68"/>
    </row>
    <row r="23" spans="1:14" ht="12.75">
      <c r="A23" s="5"/>
      <c r="B23" s="90"/>
      <c r="C23" s="174" t="s">
        <v>186</v>
      </c>
      <c r="D23" s="164"/>
      <c r="E23" s="164"/>
      <c r="F23" s="164"/>
      <c r="G23" s="164"/>
      <c r="H23" s="164"/>
      <c r="I23" s="164"/>
      <c r="J23" s="164"/>
      <c r="K23" s="164"/>
      <c r="L23" s="80"/>
      <c r="M23" s="80"/>
      <c r="N23" s="68"/>
    </row>
    <row r="24" spans="1:14" ht="12.75">
      <c r="A24" s="5"/>
      <c r="B24" s="90"/>
      <c r="C24" s="164"/>
      <c r="D24" s="164"/>
      <c r="E24" s="164"/>
      <c r="F24" s="164"/>
      <c r="G24" s="164"/>
      <c r="H24" s="164"/>
      <c r="I24" s="164"/>
      <c r="J24" s="164"/>
      <c r="K24" s="164"/>
      <c r="L24" s="80"/>
      <c r="M24" s="80"/>
      <c r="N24" s="68"/>
    </row>
    <row r="25" spans="1:14" ht="12.75">
      <c r="A25" s="5"/>
      <c r="B25" s="90"/>
      <c r="C25" s="164"/>
      <c r="D25" s="164"/>
      <c r="E25" s="164"/>
      <c r="F25" s="164"/>
      <c r="G25" s="164"/>
      <c r="H25" s="164"/>
      <c r="I25" s="164"/>
      <c r="J25" s="164"/>
      <c r="K25" s="164"/>
      <c r="L25" s="80"/>
      <c r="M25" s="80"/>
      <c r="N25" s="68"/>
    </row>
    <row r="26" spans="1:14" ht="15" customHeight="1">
      <c r="A26" s="5"/>
      <c r="B26" s="90"/>
      <c r="C26" s="164"/>
      <c r="D26" s="164"/>
      <c r="E26" s="164"/>
      <c r="F26" s="164"/>
      <c r="G26" s="164"/>
      <c r="H26" s="164"/>
      <c r="I26" s="164"/>
      <c r="J26" s="164"/>
      <c r="K26" s="164"/>
      <c r="L26" s="80"/>
      <c r="M26" s="80"/>
      <c r="N26" s="68"/>
    </row>
    <row r="27" spans="1:14" ht="15" customHeight="1">
      <c r="A27" s="5"/>
      <c r="B27" s="90"/>
      <c r="C27" s="164"/>
      <c r="D27" s="164"/>
      <c r="E27" s="164"/>
      <c r="F27" s="164"/>
      <c r="G27" s="164"/>
      <c r="H27" s="164"/>
      <c r="I27" s="164"/>
      <c r="J27" s="164"/>
      <c r="K27" s="164"/>
      <c r="L27" s="80"/>
      <c r="M27" s="80"/>
      <c r="N27" s="68"/>
    </row>
    <row r="28" spans="1:14" ht="12.75" customHeight="1">
      <c r="A28" s="5"/>
      <c r="B28" s="90"/>
      <c r="C28" s="115"/>
      <c r="D28" s="115"/>
      <c r="E28" s="115"/>
      <c r="F28" s="115"/>
      <c r="G28" s="115"/>
      <c r="H28" s="115"/>
      <c r="I28" s="115"/>
      <c r="J28" s="115"/>
      <c r="K28" s="115"/>
      <c r="L28" s="80"/>
      <c r="M28" s="80"/>
      <c r="N28" s="68"/>
    </row>
    <row r="29" spans="1:14" ht="12.75">
      <c r="A29" s="5"/>
      <c r="B29" s="108" t="s">
        <v>61</v>
      </c>
      <c r="C29" s="98" t="s">
        <v>62</v>
      </c>
      <c r="D29" s="5"/>
      <c r="E29" s="5"/>
      <c r="F29" s="5"/>
      <c r="G29" s="5"/>
      <c r="H29" s="5"/>
      <c r="I29" s="5"/>
      <c r="J29" s="5"/>
      <c r="K29" s="5"/>
      <c r="L29" s="5"/>
      <c r="M29" s="5"/>
      <c r="N29" s="68"/>
    </row>
    <row r="30" spans="1:14" ht="12.75">
      <c r="A30" s="5"/>
      <c r="B30" s="108"/>
      <c r="C30" s="98"/>
      <c r="D30" s="5"/>
      <c r="E30" s="5"/>
      <c r="F30" s="5"/>
      <c r="G30" s="5"/>
      <c r="H30" s="5"/>
      <c r="I30" s="5"/>
      <c r="J30" s="5"/>
      <c r="K30" s="5"/>
      <c r="L30" s="5"/>
      <c r="M30" s="5"/>
      <c r="N30" s="68"/>
    </row>
    <row r="31" spans="1:14" ht="13.5" customHeight="1" thickBot="1">
      <c r="A31" s="5"/>
      <c r="B31" s="90"/>
      <c r="C31" s="174" t="s">
        <v>211</v>
      </c>
      <c r="D31" s="174"/>
      <c r="E31" s="174"/>
      <c r="F31" s="186"/>
      <c r="G31" s="174"/>
      <c r="H31" s="186"/>
      <c r="I31" s="174"/>
      <c r="J31" s="174"/>
      <c r="K31" s="174"/>
      <c r="L31" s="80"/>
      <c r="M31" s="80"/>
      <c r="N31" s="68"/>
    </row>
    <row r="32" spans="1:14" ht="13.5" thickTop="1">
      <c r="A32" s="5"/>
      <c r="B32" s="90"/>
      <c r="C32" s="174"/>
      <c r="D32" s="174"/>
      <c r="E32" s="174"/>
      <c r="F32" s="174"/>
      <c r="G32" s="174"/>
      <c r="H32" s="174"/>
      <c r="I32" s="174"/>
      <c r="J32" s="174"/>
      <c r="K32" s="174"/>
      <c r="L32" s="80"/>
      <c r="M32" s="80"/>
      <c r="N32" s="68"/>
    </row>
    <row r="33" spans="1:14" ht="12.75">
      <c r="A33" s="5"/>
      <c r="B33" s="90"/>
      <c r="C33" s="174"/>
      <c r="D33" s="174"/>
      <c r="E33" s="174"/>
      <c r="F33" s="174"/>
      <c r="G33" s="174"/>
      <c r="H33" s="174"/>
      <c r="I33" s="174"/>
      <c r="J33" s="174"/>
      <c r="K33" s="174"/>
      <c r="L33" s="80"/>
      <c r="M33" s="80"/>
      <c r="N33" s="68"/>
    </row>
    <row r="34" spans="1:14" ht="15" customHeight="1">
      <c r="A34" s="5"/>
      <c r="B34" s="90"/>
      <c r="C34" s="174"/>
      <c r="D34" s="174"/>
      <c r="E34" s="174"/>
      <c r="F34" s="174"/>
      <c r="G34" s="174"/>
      <c r="H34" s="174"/>
      <c r="I34" s="174"/>
      <c r="J34" s="174"/>
      <c r="K34" s="174"/>
      <c r="L34" s="80"/>
      <c r="M34" s="80"/>
      <c r="N34" s="68"/>
    </row>
    <row r="35" spans="1:14" ht="12.75">
      <c r="A35" s="5"/>
      <c r="B35" s="90"/>
      <c r="C35" s="5"/>
      <c r="D35" s="5"/>
      <c r="E35" s="5"/>
      <c r="F35" s="5"/>
      <c r="G35" s="5"/>
      <c r="H35" s="5"/>
      <c r="I35" s="5"/>
      <c r="J35" s="5"/>
      <c r="K35" s="5"/>
      <c r="L35" s="5"/>
      <c r="M35" s="5"/>
      <c r="N35" s="68"/>
    </row>
    <row r="36" spans="1:14" ht="12.75">
      <c r="A36" s="5"/>
      <c r="B36" s="63" t="s">
        <v>63</v>
      </c>
      <c r="C36" s="98" t="s">
        <v>64</v>
      </c>
      <c r="D36" s="5"/>
      <c r="E36" s="5"/>
      <c r="F36" s="5"/>
      <c r="G36" s="5"/>
      <c r="H36" s="5"/>
      <c r="I36" s="5"/>
      <c r="J36" s="5"/>
      <c r="K36" s="5"/>
      <c r="L36" s="5"/>
      <c r="M36" s="5"/>
      <c r="N36" s="68"/>
    </row>
    <row r="37" spans="1:14" ht="12.75">
      <c r="A37" s="5"/>
      <c r="B37" s="63"/>
      <c r="C37" s="98"/>
      <c r="D37" s="5"/>
      <c r="E37" s="5"/>
      <c r="F37" s="5"/>
      <c r="G37" s="5"/>
      <c r="H37" s="5"/>
      <c r="I37" s="5"/>
      <c r="J37" s="5"/>
      <c r="K37" s="5"/>
      <c r="L37" s="5"/>
      <c r="M37" s="5"/>
      <c r="N37" s="68"/>
    </row>
    <row r="38" spans="1:14" ht="12.75">
      <c r="A38" s="5"/>
      <c r="B38" s="90"/>
      <c r="C38" s="5" t="s">
        <v>145</v>
      </c>
      <c r="D38" s="5"/>
      <c r="E38" s="5"/>
      <c r="F38" s="5"/>
      <c r="G38" s="5"/>
      <c r="H38" s="5"/>
      <c r="I38" s="5"/>
      <c r="J38" s="5"/>
      <c r="K38" s="5"/>
      <c r="L38" s="5"/>
      <c r="M38" s="5"/>
      <c r="N38" s="68"/>
    </row>
    <row r="39" spans="1:14" ht="12.75">
      <c r="A39" s="5"/>
      <c r="B39" s="90"/>
      <c r="C39" s="5"/>
      <c r="D39" s="5"/>
      <c r="E39" s="5"/>
      <c r="F39" s="5"/>
      <c r="G39" s="5"/>
      <c r="H39" s="5"/>
      <c r="I39" s="5"/>
      <c r="J39" s="5"/>
      <c r="K39" s="5"/>
      <c r="L39" s="5"/>
      <c r="M39" s="5"/>
      <c r="N39" s="68"/>
    </row>
    <row r="40" spans="1:14" ht="12.75">
      <c r="A40" s="5"/>
      <c r="B40" s="63" t="s">
        <v>65</v>
      </c>
      <c r="C40" s="98" t="s">
        <v>102</v>
      </c>
      <c r="D40" s="98"/>
      <c r="E40" s="5"/>
      <c r="F40" s="5"/>
      <c r="G40" s="5"/>
      <c r="H40" s="5"/>
      <c r="I40" s="5"/>
      <c r="J40" s="5"/>
      <c r="K40" s="5"/>
      <c r="L40" s="5"/>
      <c r="M40" s="5"/>
      <c r="N40" s="68"/>
    </row>
    <row r="41" spans="1:14" ht="12.75">
      <c r="A41" s="5"/>
      <c r="B41" s="63"/>
      <c r="C41" s="98"/>
      <c r="D41" s="98"/>
      <c r="E41" s="175" t="s">
        <v>18</v>
      </c>
      <c r="F41" s="175"/>
      <c r="G41" s="175"/>
      <c r="H41" s="59"/>
      <c r="I41" s="175" t="s">
        <v>128</v>
      </c>
      <c r="J41" s="175"/>
      <c r="K41" s="175"/>
      <c r="L41" s="5"/>
      <c r="M41" s="5"/>
      <c r="N41" s="68"/>
    </row>
    <row r="42" spans="1:14" ht="12.75">
      <c r="A42" s="5"/>
      <c r="B42" s="90"/>
      <c r="C42" s="10"/>
      <c r="D42" s="10"/>
      <c r="E42" s="84" t="s">
        <v>20</v>
      </c>
      <c r="F42" s="84"/>
      <c r="G42" s="84" t="s">
        <v>20</v>
      </c>
      <c r="H42" s="84"/>
      <c r="I42" s="84" t="s">
        <v>20</v>
      </c>
      <c r="J42" s="84"/>
      <c r="K42" s="84" t="s">
        <v>20</v>
      </c>
      <c r="L42" s="5"/>
      <c r="M42" s="5"/>
      <c r="N42" s="68"/>
    </row>
    <row r="43" spans="1:14" ht="12.75">
      <c r="A43" s="5"/>
      <c r="B43" s="90"/>
      <c r="C43" s="5"/>
      <c r="D43" s="5"/>
      <c r="E43" s="84" t="s">
        <v>21</v>
      </c>
      <c r="F43" s="84"/>
      <c r="G43" s="84" t="s">
        <v>21</v>
      </c>
      <c r="H43" s="84"/>
      <c r="I43" s="84" t="s">
        <v>21</v>
      </c>
      <c r="J43" s="84"/>
      <c r="K43" s="84" t="s">
        <v>21</v>
      </c>
      <c r="L43" s="5"/>
      <c r="M43" s="71"/>
      <c r="N43" s="68"/>
    </row>
    <row r="44" spans="1:14" ht="13.5" customHeight="1">
      <c r="A44" s="5"/>
      <c r="B44" s="90"/>
      <c r="C44" s="5"/>
      <c r="D44" s="5"/>
      <c r="E44" s="113" t="s">
        <v>150</v>
      </c>
      <c r="F44" s="81"/>
      <c r="G44" s="114">
        <v>37499</v>
      </c>
      <c r="H44" s="84"/>
      <c r="I44" s="113" t="s">
        <v>150</v>
      </c>
      <c r="J44" s="81"/>
      <c r="K44" s="114">
        <v>37499</v>
      </c>
      <c r="L44" s="5"/>
      <c r="M44" s="71"/>
      <c r="N44" s="68"/>
    </row>
    <row r="45" spans="1:14" ht="12.75">
      <c r="A45" s="5"/>
      <c r="B45" s="90"/>
      <c r="C45" s="5"/>
      <c r="D45" s="5"/>
      <c r="E45" s="119" t="s">
        <v>2</v>
      </c>
      <c r="F45" s="122"/>
      <c r="G45" s="119" t="s">
        <v>2</v>
      </c>
      <c r="H45" s="122"/>
      <c r="I45" s="119" t="s">
        <v>2</v>
      </c>
      <c r="J45" s="122"/>
      <c r="K45" s="119" t="s">
        <v>2</v>
      </c>
      <c r="L45" s="5"/>
      <c r="M45" s="71"/>
      <c r="N45" s="68"/>
    </row>
    <row r="46" spans="1:14" ht="12.75">
      <c r="A46" s="5"/>
      <c r="B46" s="90"/>
      <c r="C46" s="5"/>
      <c r="D46" s="5"/>
      <c r="E46" s="5"/>
      <c r="F46" s="5"/>
      <c r="G46" s="5"/>
      <c r="H46" s="71"/>
      <c r="I46" s="71"/>
      <c r="J46" s="5"/>
      <c r="K46" s="71"/>
      <c r="L46" s="5"/>
      <c r="M46" s="71"/>
      <c r="N46" s="68"/>
    </row>
    <row r="47" spans="1:14" ht="12.75">
      <c r="A47" s="5"/>
      <c r="B47" s="90"/>
      <c r="C47" s="5" t="s">
        <v>83</v>
      </c>
      <c r="D47" s="5"/>
      <c r="E47" s="5"/>
      <c r="F47" s="5"/>
      <c r="G47" s="5"/>
      <c r="H47" s="71"/>
      <c r="I47" s="71"/>
      <c r="J47" s="5"/>
      <c r="K47" s="101"/>
      <c r="L47" s="106"/>
      <c r="M47" s="101"/>
      <c r="N47" s="68"/>
    </row>
    <row r="48" spans="1:14" ht="12.75">
      <c r="A48" s="5"/>
      <c r="B48" s="90"/>
      <c r="C48" s="5" t="s">
        <v>87</v>
      </c>
      <c r="D48" s="109" t="s">
        <v>84</v>
      </c>
      <c r="E48" s="73">
        <v>9</v>
      </c>
      <c r="F48" s="73"/>
      <c r="G48" s="73">
        <v>13</v>
      </c>
      <c r="H48" s="100"/>
      <c r="I48" s="100">
        <v>9</v>
      </c>
      <c r="J48" s="73"/>
      <c r="K48" s="100">
        <v>13</v>
      </c>
      <c r="L48" s="106"/>
      <c r="M48" s="101"/>
      <c r="N48" s="68"/>
    </row>
    <row r="49" spans="1:14" ht="12.75">
      <c r="A49" s="5"/>
      <c r="B49" s="90"/>
      <c r="C49" s="5"/>
      <c r="D49" s="109" t="s">
        <v>85</v>
      </c>
      <c r="E49" s="111">
        <v>0</v>
      </c>
      <c r="F49" s="73"/>
      <c r="G49" s="73">
        <v>0</v>
      </c>
      <c r="H49" s="100"/>
      <c r="I49" s="100">
        <v>0</v>
      </c>
      <c r="J49" s="73"/>
      <c r="K49" s="100">
        <v>0</v>
      </c>
      <c r="L49" s="106"/>
      <c r="M49" s="101"/>
      <c r="N49" s="68"/>
    </row>
    <row r="50" spans="1:14" ht="12.75">
      <c r="A50" s="5"/>
      <c r="B50" s="90"/>
      <c r="C50" s="5"/>
      <c r="D50" s="5"/>
      <c r="E50" s="73"/>
      <c r="F50" s="73"/>
      <c r="G50" s="73"/>
      <c r="H50" s="100"/>
      <c r="I50" s="100"/>
      <c r="J50" s="73"/>
      <c r="K50" s="100"/>
      <c r="L50" s="106"/>
      <c r="M50" s="101"/>
      <c r="N50" s="68"/>
    </row>
    <row r="51" spans="1:14" ht="12.75">
      <c r="A51" s="5"/>
      <c r="B51" s="90"/>
      <c r="C51" s="10" t="s">
        <v>86</v>
      </c>
      <c r="D51" s="5"/>
      <c r="E51" s="73"/>
      <c r="F51" s="73"/>
      <c r="G51" s="73"/>
      <c r="H51" s="110"/>
      <c r="I51" s="111"/>
      <c r="J51" s="73"/>
      <c r="K51" s="110"/>
      <c r="L51" s="5"/>
      <c r="M51" s="43"/>
      <c r="N51" s="68"/>
    </row>
    <row r="52" spans="1:14" ht="12.75">
      <c r="A52" s="5"/>
      <c r="B52" s="90"/>
      <c r="C52" s="10" t="s">
        <v>87</v>
      </c>
      <c r="D52" s="109" t="s">
        <v>84</v>
      </c>
      <c r="E52" s="73">
        <v>25</v>
      </c>
      <c r="F52" s="73"/>
      <c r="G52" s="73">
        <v>0</v>
      </c>
      <c r="H52" s="73"/>
      <c r="I52" s="111">
        <v>25</v>
      </c>
      <c r="J52" s="73"/>
      <c r="K52" s="73">
        <v>0</v>
      </c>
      <c r="L52" s="5"/>
      <c r="M52" s="43"/>
      <c r="N52" s="68"/>
    </row>
    <row r="53" spans="1:14" ht="12.75">
      <c r="A53" s="5"/>
      <c r="B53" s="90"/>
      <c r="C53" s="10"/>
      <c r="D53" s="109" t="s">
        <v>85</v>
      </c>
      <c r="E53" s="73">
        <v>-7</v>
      </c>
      <c r="F53" s="73"/>
      <c r="G53" s="73">
        <v>0</v>
      </c>
      <c r="H53" s="73"/>
      <c r="I53" s="111">
        <v>-7</v>
      </c>
      <c r="J53" s="73"/>
      <c r="K53" s="73">
        <v>0</v>
      </c>
      <c r="L53" s="5"/>
      <c r="M53" s="43"/>
      <c r="N53" s="68"/>
    </row>
    <row r="54" spans="1:14" ht="13.5" thickBot="1">
      <c r="A54" s="5"/>
      <c r="B54" s="90"/>
      <c r="C54" s="5"/>
      <c r="D54" s="5"/>
      <c r="E54" s="88">
        <f>SUM(E48:E53)</f>
        <v>27</v>
      </c>
      <c r="F54" s="73"/>
      <c r="G54" s="88">
        <f>SUM(G48:G53)</f>
        <v>13</v>
      </c>
      <c r="H54" s="110"/>
      <c r="I54" s="112">
        <f>SUM(I48:I53)</f>
        <v>27</v>
      </c>
      <c r="J54" s="73"/>
      <c r="K54" s="88">
        <f>SUM(K48:K53)</f>
        <v>13</v>
      </c>
      <c r="L54" s="5"/>
      <c r="M54" s="43"/>
      <c r="N54" s="68"/>
    </row>
    <row r="55" spans="1:14" ht="13.5" thickTop="1">
      <c r="A55" s="5"/>
      <c r="B55" s="90"/>
      <c r="C55" s="5"/>
      <c r="D55" s="5"/>
      <c r="E55" s="5"/>
      <c r="F55" s="5"/>
      <c r="G55" s="5"/>
      <c r="H55" s="5"/>
      <c r="I55" s="5"/>
      <c r="J55" s="5"/>
      <c r="K55" s="43"/>
      <c r="L55" s="5"/>
      <c r="M55" s="5"/>
      <c r="N55" s="68"/>
    </row>
    <row r="56" spans="1:14" ht="12.75">
      <c r="A56" s="5"/>
      <c r="B56" s="90"/>
      <c r="C56" s="5" t="s">
        <v>88</v>
      </c>
      <c r="D56" s="5"/>
      <c r="E56" s="5"/>
      <c r="F56" s="5"/>
      <c r="G56" s="5"/>
      <c r="H56" s="5"/>
      <c r="I56" s="5"/>
      <c r="J56" s="5"/>
      <c r="K56" s="5"/>
      <c r="L56" s="5"/>
      <c r="M56" s="5"/>
      <c r="N56" s="68"/>
    </row>
    <row r="57" spans="1:14" ht="12.75">
      <c r="A57" s="5"/>
      <c r="B57" s="90"/>
      <c r="C57" s="5"/>
      <c r="D57" s="5"/>
      <c r="E57" s="5"/>
      <c r="F57" s="5"/>
      <c r="G57" s="5"/>
      <c r="H57" s="5"/>
      <c r="I57" s="5"/>
      <c r="J57" s="5"/>
      <c r="K57" s="128" t="s">
        <v>135</v>
      </c>
      <c r="L57" s="5"/>
      <c r="M57" s="5"/>
      <c r="N57" s="68"/>
    </row>
    <row r="58" spans="1:14" ht="12.75">
      <c r="A58" s="5"/>
      <c r="B58" s="63" t="s">
        <v>66</v>
      </c>
      <c r="C58" s="91" t="s">
        <v>100</v>
      </c>
      <c r="D58" s="5"/>
      <c r="E58" s="5"/>
      <c r="F58" s="5"/>
      <c r="G58" s="5"/>
      <c r="H58" s="5"/>
      <c r="I58" s="5"/>
      <c r="J58" s="5"/>
      <c r="K58" s="5"/>
      <c r="L58" s="5"/>
      <c r="M58" s="5"/>
      <c r="N58" s="68"/>
    </row>
    <row r="59" spans="1:14" ht="12.75">
      <c r="A59" s="5"/>
      <c r="B59" s="63"/>
      <c r="C59" s="91"/>
      <c r="D59" s="5"/>
      <c r="E59" s="5"/>
      <c r="F59" s="5"/>
      <c r="G59" s="5"/>
      <c r="H59" s="5"/>
      <c r="I59" s="5"/>
      <c r="J59" s="5"/>
      <c r="K59" s="5"/>
      <c r="L59" s="5"/>
      <c r="M59" s="5"/>
      <c r="N59" s="68"/>
    </row>
    <row r="60" spans="1:14" ht="15" customHeight="1">
      <c r="A60" s="5"/>
      <c r="B60" s="90"/>
      <c r="C60" s="158" t="s">
        <v>176</v>
      </c>
      <c r="D60" s="164"/>
      <c r="E60" s="164"/>
      <c r="F60" s="164"/>
      <c r="G60" s="164"/>
      <c r="H60" s="164"/>
      <c r="I60" s="164"/>
      <c r="J60" s="164"/>
      <c r="K60" s="164"/>
      <c r="L60" s="149"/>
      <c r="M60" s="80"/>
      <c r="N60" s="68"/>
    </row>
    <row r="61" spans="1:14" ht="12.75" customHeight="1">
      <c r="A61" s="5"/>
      <c r="B61" s="90"/>
      <c r="C61" s="164"/>
      <c r="D61" s="164"/>
      <c r="E61" s="164"/>
      <c r="F61" s="164"/>
      <c r="G61" s="164"/>
      <c r="H61" s="164"/>
      <c r="I61" s="164"/>
      <c r="J61" s="164"/>
      <c r="K61" s="164"/>
      <c r="L61" s="149"/>
      <c r="M61" s="80"/>
      <c r="N61" s="68"/>
    </row>
    <row r="62" spans="1:14" ht="12.75" customHeight="1">
      <c r="A62" s="5"/>
      <c r="B62" s="90"/>
      <c r="C62" s="80"/>
      <c r="D62" s="80"/>
      <c r="E62" s="80"/>
      <c r="F62" s="80"/>
      <c r="G62" s="80"/>
      <c r="H62" s="80"/>
      <c r="I62" s="80"/>
      <c r="J62" s="80"/>
      <c r="K62" s="80"/>
      <c r="L62" s="80"/>
      <c r="M62" s="80"/>
      <c r="N62" s="68"/>
    </row>
    <row r="63" spans="1:14" ht="12.75">
      <c r="A63" s="5"/>
      <c r="B63" s="63" t="s">
        <v>67</v>
      </c>
      <c r="C63" s="98" t="s">
        <v>101</v>
      </c>
      <c r="D63" s="5"/>
      <c r="E63" s="5"/>
      <c r="F63" s="5"/>
      <c r="G63" s="5"/>
      <c r="H63" s="5"/>
      <c r="I63" s="5"/>
      <c r="J63" s="5"/>
      <c r="K63" s="5"/>
      <c r="L63" s="5"/>
      <c r="M63" s="5"/>
      <c r="N63" s="68"/>
    </row>
    <row r="64" spans="1:14" ht="12.75">
      <c r="A64" s="5"/>
      <c r="B64" s="63"/>
      <c r="C64" s="98"/>
      <c r="D64" s="5"/>
      <c r="E64" s="5"/>
      <c r="F64" s="5"/>
      <c r="G64" s="5"/>
      <c r="H64" s="5"/>
      <c r="I64" s="5"/>
      <c r="J64" s="5"/>
      <c r="K64" s="5"/>
      <c r="L64" s="5"/>
      <c r="M64" s="5"/>
      <c r="N64" s="68"/>
    </row>
    <row r="65" spans="1:14" ht="12.75">
      <c r="A65" s="5"/>
      <c r="B65" s="90"/>
      <c r="C65" s="104" t="s">
        <v>177</v>
      </c>
      <c r="D65" s="5"/>
      <c r="E65" s="5"/>
      <c r="F65" s="5"/>
      <c r="G65" s="5"/>
      <c r="H65" s="5"/>
      <c r="I65" s="5"/>
      <c r="J65" s="5"/>
      <c r="K65" s="5"/>
      <c r="L65" s="5"/>
      <c r="M65" s="5"/>
      <c r="N65" s="68"/>
    </row>
    <row r="66" spans="1:14" ht="12.75">
      <c r="A66" s="5"/>
      <c r="B66" s="90"/>
      <c r="C66" s="5"/>
      <c r="D66" s="5"/>
      <c r="E66" s="5"/>
      <c r="F66" s="5"/>
      <c r="G66" s="5"/>
      <c r="H66" s="5"/>
      <c r="I66" s="5"/>
      <c r="J66" s="5"/>
      <c r="K66" s="5"/>
      <c r="L66" s="5"/>
      <c r="M66" s="5"/>
      <c r="N66" s="68"/>
    </row>
    <row r="67" spans="1:14" ht="12.75">
      <c r="A67" s="5"/>
      <c r="B67" s="63" t="s">
        <v>68</v>
      </c>
      <c r="C67" s="98" t="s">
        <v>103</v>
      </c>
      <c r="D67" s="5"/>
      <c r="E67" s="5"/>
      <c r="F67" s="5"/>
      <c r="G67" s="5"/>
      <c r="H67" s="5"/>
      <c r="I67" s="5"/>
      <c r="J67" s="5"/>
      <c r="K67" s="5"/>
      <c r="L67" s="5"/>
      <c r="M67" s="5"/>
      <c r="N67" s="68"/>
    </row>
    <row r="68" spans="1:14" ht="12.75">
      <c r="A68" s="5"/>
      <c r="B68" s="63"/>
      <c r="C68" s="98"/>
      <c r="D68" s="5"/>
      <c r="E68" s="5"/>
      <c r="F68" s="5"/>
      <c r="G68" s="5"/>
      <c r="H68" s="5"/>
      <c r="I68" s="5"/>
      <c r="J68" s="5"/>
      <c r="K68" s="5"/>
      <c r="L68" s="5"/>
      <c r="M68" s="5"/>
      <c r="N68" s="68"/>
    </row>
    <row r="69" spans="1:14" ht="12.75">
      <c r="A69" s="5"/>
      <c r="B69" s="90"/>
      <c r="C69" s="104" t="s">
        <v>89</v>
      </c>
      <c r="D69" s="92"/>
      <c r="E69" s="92"/>
      <c r="F69" s="92"/>
      <c r="G69" s="92"/>
      <c r="H69" s="92"/>
      <c r="I69" s="92"/>
      <c r="J69" s="92"/>
      <c r="K69" s="92"/>
      <c r="L69" s="92"/>
      <c r="M69" s="92"/>
      <c r="N69" s="68"/>
    </row>
    <row r="70" spans="1:14" ht="12.75">
      <c r="A70" s="5"/>
      <c r="B70" s="90"/>
      <c r="C70" s="5"/>
      <c r="D70" s="5"/>
      <c r="E70" s="5"/>
      <c r="F70" s="5"/>
      <c r="G70" s="5"/>
      <c r="H70" s="5"/>
      <c r="I70" s="5"/>
      <c r="J70" s="5"/>
      <c r="K70" s="5"/>
      <c r="L70" s="5"/>
      <c r="M70" s="5"/>
      <c r="N70" s="68"/>
    </row>
    <row r="71" spans="1:14" ht="12.75">
      <c r="A71" s="5"/>
      <c r="B71" s="93" t="s">
        <v>69</v>
      </c>
      <c r="C71" s="91" t="s">
        <v>70</v>
      </c>
      <c r="D71" s="5"/>
      <c r="E71" s="5"/>
      <c r="F71" s="5"/>
      <c r="G71" s="5"/>
      <c r="H71" s="5"/>
      <c r="I71" s="5"/>
      <c r="J71" s="5"/>
      <c r="K71" s="5"/>
      <c r="L71" s="5"/>
      <c r="M71" s="5"/>
      <c r="N71" s="68"/>
    </row>
    <row r="72" spans="1:14" ht="12.75">
      <c r="A72" s="5"/>
      <c r="B72" s="93"/>
      <c r="C72" s="91"/>
      <c r="D72" s="5"/>
      <c r="E72" s="5"/>
      <c r="F72" s="5"/>
      <c r="G72" s="5"/>
      <c r="H72" s="5"/>
      <c r="I72" s="5"/>
      <c r="J72" s="5"/>
      <c r="K72" s="5"/>
      <c r="L72" s="5"/>
      <c r="M72" s="5"/>
      <c r="N72" s="68"/>
    </row>
    <row r="73" spans="1:14" ht="12.75">
      <c r="A73" s="5"/>
      <c r="B73" s="90"/>
      <c r="C73" s="104" t="s">
        <v>178</v>
      </c>
      <c r="D73" s="10"/>
      <c r="E73" s="10"/>
      <c r="F73" s="5"/>
      <c r="G73" s="5"/>
      <c r="H73" s="5"/>
      <c r="I73" s="5"/>
      <c r="J73" s="5"/>
      <c r="K73" s="5"/>
      <c r="L73" s="5"/>
      <c r="M73" s="5"/>
      <c r="N73" s="68"/>
    </row>
    <row r="74" spans="1:14" ht="12.75">
      <c r="A74" s="5"/>
      <c r="B74" s="90"/>
      <c r="C74" s="10"/>
      <c r="D74" s="10"/>
      <c r="E74" s="10"/>
      <c r="F74" s="5"/>
      <c r="G74" s="5"/>
      <c r="H74" s="5"/>
      <c r="I74" s="5"/>
      <c r="J74" s="5"/>
      <c r="K74" s="5"/>
      <c r="L74" s="5"/>
      <c r="M74" s="5"/>
      <c r="N74" s="68"/>
    </row>
    <row r="75" spans="1:14" ht="12.75">
      <c r="A75" s="5"/>
      <c r="B75" s="93" t="s">
        <v>71</v>
      </c>
      <c r="C75" s="91" t="s">
        <v>72</v>
      </c>
      <c r="D75" s="97"/>
      <c r="E75" s="5"/>
      <c r="F75" s="5"/>
      <c r="G75" s="5"/>
      <c r="H75" s="5"/>
      <c r="I75" s="5"/>
      <c r="J75" s="5"/>
      <c r="K75" s="5"/>
      <c r="L75" s="5"/>
      <c r="M75" s="5"/>
      <c r="N75" s="68"/>
    </row>
    <row r="76" spans="1:14" ht="12.75">
      <c r="A76" s="5"/>
      <c r="B76" s="93"/>
      <c r="C76" s="91"/>
      <c r="D76" s="97"/>
      <c r="E76" s="5"/>
      <c r="F76" s="5"/>
      <c r="G76" s="5"/>
      <c r="H76" s="5"/>
      <c r="I76" s="5"/>
      <c r="J76" s="5"/>
      <c r="K76" s="5"/>
      <c r="L76" s="5"/>
      <c r="M76" s="5"/>
      <c r="N76" s="68"/>
    </row>
    <row r="77" spans="1:15" ht="12.75">
      <c r="A77" s="10"/>
      <c r="B77" s="13"/>
      <c r="C77" s="160" t="s">
        <v>195</v>
      </c>
      <c r="D77" s="164"/>
      <c r="E77" s="164"/>
      <c r="F77" s="164"/>
      <c r="G77" s="164"/>
      <c r="H77" s="164"/>
      <c r="I77" s="164"/>
      <c r="J77" s="164"/>
      <c r="K77" s="164"/>
      <c r="L77" s="115"/>
      <c r="M77" s="80"/>
      <c r="N77" s="1"/>
      <c r="O77" s="1"/>
    </row>
    <row r="78" spans="1:15" ht="15" customHeight="1">
      <c r="A78" s="10"/>
      <c r="B78" s="13"/>
      <c r="C78" s="164"/>
      <c r="D78" s="164"/>
      <c r="E78" s="164"/>
      <c r="F78" s="164"/>
      <c r="G78" s="164"/>
      <c r="H78" s="164"/>
      <c r="I78" s="164"/>
      <c r="J78" s="164"/>
      <c r="K78" s="164"/>
      <c r="L78" s="115"/>
      <c r="M78" s="80"/>
      <c r="N78" s="1"/>
      <c r="O78" s="1"/>
    </row>
    <row r="79" spans="1:15" ht="12.75">
      <c r="A79" s="10"/>
      <c r="B79" s="13"/>
      <c r="C79" s="115"/>
      <c r="D79" s="115"/>
      <c r="E79" s="115"/>
      <c r="F79" s="115"/>
      <c r="G79" s="115"/>
      <c r="H79" s="115"/>
      <c r="I79" s="115"/>
      <c r="J79" s="115"/>
      <c r="K79" s="115"/>
      <c r="L79" s="80"/>
      <c r="M79" s="80"/>
      <c r="N79" s="1"/>
      <c r="O79" s="1"/>
    </row>
    <row r="80" spans="1:14" ht="12.75">
      <c r="A80" s="5"/>
      <c r="B80" s="63" t="s">
        <v>73</v>
      </c>
      <c r="C80" s="91" t="s">
        <v>74</v>
      </c>
      <c r="D80" s="5"/>
      <c r="E80" s="5"/>
      <c r="F80" s="5"/>
      <c r="G80" s="5"/>
      <c r="H80" s="5"/>
      <c r="I80" s="5"/>
      <c r="J80" s="5"/>
      <c r="K80" s="5"/>
      <c r="L80" s="5"/>
      <c r="M80" s="5"/>
      <c r="N80" s="68"/>
    </row>
    <row r="81" spans="1:14" ht="12.75">
      <c r="A81" s="5"/>
      <c r="B81" s="63"/>
      <c r="C81" s="91"/>
      <c r="D81" s="5"/>
      <c r="E81" s="5"/>
      <c r="F81" s="5"/>
      <c r="G81" s="5"/>
      <c r="H81" s="5"/>
      <c r="I81" s="5"/>
      <c r="J81" s="5"/>
      <c r="K81" s="5"/>
      <c r="L81" s="5"/>
      <c r="M81" s="5"/>
      <c r="N81" s="68"/>
    </row>
    <row r="82" spans="1:14" ht="12.75">
      <c r="A82" s="5"/>
      <c r="B82" s="63"/>
      <c r="C82" s="96" t="s">
        <v>90</v>
      </c>
      <c r="D82" s="80"/>
      <c r="E82" s="80"/>
      <c r="F82" s="80"/>
      <c r="G82" s="80"/>
      <c r="H82" s="80"/>
      <c r="I82" s="80"/>
      <c r="J82" s="80"/>
      <c r="K82" s="80"/>
      <c r="L82" s="80"/>
      <c r="M82" s="80"/>
      <c r="N82" s="68"/>
    </row>
    <row r="83" spans="1:14" ht="12.75">
      <c r="A83" s="5"/>
      <c r="B83" s="63"/>
      <c r="C83" s="80"/>
      <c r="D83" s="80"/>
      <c r="E83" s="80"/>
      <c r="F83" s="80"/>
      <c r="G83" s="80"/>
      <c r="H83" s="80"/>
      <c r="I83" s="80"/>
      <c r="J83" s="80"/>
      <c r="K83" s="80"/>
      <c r="L83" s="80"/>
      <c r="M83" s="80"/>
      <c r="N83" s="68"/>
    </row>
    <row r="84" spans="1:14" ht="12.75">
      <c r="A84" s="5"/>
      <c r="B84" s="93" t="s">
        <v>75</v>
      </c>
      <c r="C84" s="102" t="s">
        <v>91</v>
      </c>
      <c r="D84" s="5"/>
      <c r="E84" s="5"/>
      <c r="F84" s="5"/>
      <c r="G84" s="5"/>
      <c r="H84" s="5"/>
      <c r="I84" s="5"/>
      <c r="J84" s="5"/>
      <c r="K84" s="5"/>
      <c r="L84" s="5"/>
      <c r="M84" s="5"/>
      <c r="N84" s="68"/>
    </row>
    <row r="85" spans="1:14" ht="12.75">
      <c r="A85" s="5"/>
      <c r="B85" s="93"/>
      <c r="C85" s="102"/>
      <c r="D85" s="5"/>
      <c r="E85" s="5"/>
      <c r="F85" s="5"/>
      <c r="G85" s="5"/>
      <c r="H85" s="5"/>
      <c r="I85" s="5"/>
      <c r="J85" s="5"/>
      <c r="K85" s="5"/>
      <c r="L85" s="5"/>
      <c r="M85" s="5"/>
      <c r="N85" s="68"/>
    </row>
    <row r="86" spans="1:14" ht="12.75">
      <c r="A86" s="5"/>
      <c r="B86" s="93"/>
      <c r="C86" s="187" t="s">
        <v>179</v>
      </c>
      <c r="D86" s="164"/>
      <c r="E86" s="164"/>
      <c r="F86" s="164"/>
      <c r="G86" s="164"/>
      <c r="H86" s="164"/>
      <c r="I86" s="164"/>
      <c r="J86" s="164"/>
      <c r="K86" s="164"/>
      <c r="L86" s="5"/>
      <c r="M86" s="5"/>
      <c r="N86" s="68"/>
    </row>
    <row r="87" spans="1:14" ht="15" customHeight="1">
      <c r="A87" s="5"/>
      <c r="B87" s="93"/>
      <c r="C87" s="164"/>
      <c r="D87" s="164"/>
      <c r="E87" s="164"/>
      <c r="F87" s="164"/>
      <c r="G87" s="164"/>
      <c r="H87" s="164"/>
      <c r="I87" s="164"/>
      <c r="J87" s="164"/>
      <c r="K87" s="164"/>
      <c r="L87" s="5"/>
      <c r="M87" s="5"/>
      <c r="N87" s="68"/>
    </row>
    <row r="88" spans="1:14" ht="12.75">
      <c r="A88" s="5"/>
      <c r="B88" s="90"/>
      <c r="C88" s="5"/>
      <c r="D88" s="5"/>
      <c r="E88" s="5"/>
      <c r="F88" s="5"/>
      <c r="G88" s="5"/>
      <c r="H88" s="5"/>
      <c r="I88" s="5"/>
      <c r="J88" s="5"/>
      <c r="K88" s="5"/>
      <c r="L88" s="5"/>
      <c r="M88" s="5"/>
      <c r="N88" s="68"/>
    </row>
    <row r="89" spans="1:14" ht="12.75">
      <c r="A89" s="5"/>
      <c r="B89" s="63" t="s">
        <v>76</v>
      </c>
      <c r="C89" s="98" t="s">
        <v>77</v>
      </c>
      <c r="D89" s="5"/>
      <c r="E89" s="5"/>
      <c r="F89" s="5"/>
      <c r="G89" s="77"/>
      <c r="H89" s="77"/>
      <c r="I89" s="77"/>
      <c r="J89" s="5"/>
      <c r="K89" s="77"/>
      <c r="L89" s="77"/>
      <c r="M89" s="77"/>
      <c r="N89" s="68"/>
    </row>
    <row r="90" spans="1:14" ht="12.75">
      <c r="A90" s="5"/>
      <c r="B90" s="90"/>
      <c r="C90" s="5"/>
      <c r="D90" s="5"/>
      <c r="E90" s="5"/>
      <c r="F90" s="5"/>
      <c r="G90" s="5"/>
      <c r="H90" s="71"/>
      <c r="I90" s="71"/>
      <c r="J90" s="5"/>
      <c r="K90" s="71"/>
      <c r="L90" s="5"/>
      <c r="M90" s="71"/>
      <c r="N90" s="68"/>
    </row>
    <row r="91" spans="1:14" ht="12.75">
      <c r="A91" s="5"/>
      <c r="B91" s="90"/>
      <c r="C91" s="174" t="s">
        <v>212</v>
      </c>
      <c r="D91" s="164"/>
      <c r="E91" s="164"/>
      <c r="F91" s="164"/>
      <c r="G91" s="164"/>
      <c r="H91" s="164"/>
      <c r="I91" s="164"/>
      <c r="J91" s="164"/>
      <c r="K91" s="164"/>
      <c r="L91" s="5"/>
      <c r="M91" s="71"/>
      <c r="N91" s="68"/>
    </row>
    <row r="92" spans="1:14" ht="13.5" customHeight="1">
      <c r="A92" s="5"/>
      <c r="B92" s="90"/>
      <c r="C92" s="164"/>
      <c r="D92" s="164"/>
      <c r="E92" s="164"/>
      <c r="F92" s="164"/>
      <c r="G92" s="164"/>
      <c r="H92" s="164"/>
      <c r="I92" s="164"/>
      <c r="J92" s="164"/>
      <c r="K92" s="164"/>
      <c r="L92" s="5"/>
      <c r="M92" s="101"/>
      <c r="N92" s="68"/>
    </row>
    <row r="93" spans="1:14" ht="12.75">
      <c r="A93" s="5"/>
      <c r="B93" s="90"/>
      <c r="C93" s="5"/>
      <c r="D93" s="5"/>
      <c r="E93" s="5"/>
      <c r="F93" s="5"/>
      <c r="G93" s="5"/>
      <c r="H93" s="5"/>
      <c r="I93" s="5"/>
      <c r="J93" s="5"/>
      <c r="K93" s="5"/>
      <c r="L93" s="5"/>
      <c r="M93" s="5"/>
      <c r="N93" s="68"/>
    </row>
    <row r="94" spans="1:14" ht="12.75">
      <c r="A94" s="5"/>
      <c r="B94" s="98"/>
      <c r="C94" s="5"/>
      <c r="D94" s="5"/>
      <c r="E94" s="5"/>
      <c r="F94" s="5"/>
      <c r="G94" s="5"/>
      <c r="H94" s="5"/>
      <c r="I94" s="5"/>
      <c r="J94" s="5"/>
      <c r="K94" s="5"/>
      <c r="L94" s="5"/>
      <c r="M94" s="5"/>
      <c r="N94" s="68"/>
    </row>
    <row r="95" spans="1:14" ht="12.75">
      <c r="A95" s="5"/>
      <c r="B95" s="90"/>
      <c r="C95" s="178"/>
      <c r="D95" s="164"/>
      <c r="E95" s="164"/>
      <c r="F95" s="164"/>
      <c r="G95" s="164"/>
      <c r="H95" s="164"/>
      <c r="I95" s="164"/>
      <c r="J95" s="164"/>
      <c r="K95" s="164"/>
      <c r="L95" s="6"/>
      <c r="M95" s="6"/>
      <c r="N95" s="68"/>
    </row>
    <row r="96" spans="1:14" ht="12.75">
      <c r="A96" s="5"/>
      <c r="B96" s="90"/>
      <c r="C96" s="164"/>
      <c r="D96" s="164"/>
      <c r="E96" s="164"/>
      <c r="F96" s="164"/>
      <c r="G96" s="164"/>
      <c r="H96" s="164"/>
      <c r="I96" s="164"/>
      <c r="J96" s="164"/>
      <c r="K96" s="164"/>
      <c r="L96" s="5"/>
      <c r="M96" s="5"/>
      <c r="N96" s="68"/>
    </row>
    <row r="97" spans="1:14" ht="12.75">
      <c r="A97" s="5"/>
      <c r="B97" s="90"/>
      <c r="C97" s="5"/>
      <c r="D97" s="5"/>
      <c r="E97" s="5"/>
      <c r="F97" s="5"/>
      <c r="G97" s="5"/>
      <c r="H97" s="5"/>
      <c r="I97" s="5"/>
      <c r="J97" s="5"/>
      <c r="K97" s="5"/>
      <c r="L97" s="5"/>
      <c r="M97" s="5"/>
      <c r="N97" s="68"/>
    </row>
    <row r="98" spans="1:14" ht="12.75">
      <c r="A98" s="5"/>
      <c r="B98" s="90"/>
      <c r="C98" s="5"/>
      <c r="D98" s="5"/>
      <c r="E98" s="5"/>
      <c r="F98" s="5"/>
      <c r="G98" s="5"/>
      <c r="H98" s="5"/>
      <c r="I98" s="5"/>
      <c r="J98" s="5"/>
      <c r="K98" s="5"/>
      <c r="L98" s="5"/>
      <c r="M98" s="5"/>
      <c r="N98" s="68"/>
    </row>
    <row r="99" spans="1:14" ht="12.75">
      <c r="A99" s="5"/>
      <c r="B99" s="90"/>
      <c r="C99" s="5"/>
      <c r="D99" s="5"/>
      <c r="E99" s="5"/>
      <c r="F99" s="5"/>
      <c r="G99" s="5"/>
      <c r="H99" s="5"/>
      <c r="I99" s="5"/>
      <c r="J99" s="5"/>
      <c r="K99" s="5"/>
      <c r="L99" s="5"/>
      <c r="M99" s="5"/>
      <c r="N99" s="68"/>
    </row>
    <row r="100" spans="1:14" ht="12.75">
      <c r="A100" s="5"/>
      <c r="B100" s="90"/>
      <c r="C100" s="5"/>
      <c r="D100" s="5"/>
      <c r="E100" s="5"/>
      <c r="F100" s="5"/>
      <c r="G100" s="5"/>
      <c r="H100" s="5"/>
      <c r="I100" s="5"/>
      <c r="J100" s="5"/>
      <c r="K100" s="5"/>
      <c r="L100" s="5"/>
      <c r="M100" s="5"/>
      <c r="N100" s="68"/>
    </row>
    <row r="101" spans="1:14" ht="12.75">
      <c r="A101" s="5"/>
      <c r="B101" s="90"/>
      <c r="C101" s="5"/>
      <c r="D101" s="5"/>
      <c r="E101" s="5"/>
      <c r="F101" s="5"/>
      <c r="G101" s="5"/>
      <c r="H101" s="5"/>
      <c r="I101" s="5"/>
      <c r="J101" s="5"/>
      <c r="K101" s="5"/>
      <c r="L101" s="5"/>
      <c r="M101" s="5"/>
      <c r="N101" s="68"/>
    </row>
    <row r="102" spans="1:14" ht="12.75">
      <c r="A102" s="5"/>
      <c r="B102" s="90"/>
      <c r="C102" s="5"/>
      <c r="D102" s="5"/>
      <c r="E102" s="5"/>
      <c r="F102" s="5"/>
      <c r="G102" s="5"/>
      <c r="H102" s="5"/>
      <c r="I102" s="5"/>
      <c r="J102" s="5"/>
      <c r="K102" s="5"/>
      <c r="L102" s="5"/>
      <c r="M102" s="5"/>
      <c r="N102" s="68"/>
    </row>
    <row r="103" spans="1:14" ht="12.75">
      <c r="A103" s="5"/>
      <c r="B103" s="103" t="s">
        <v>78</v>
      </c>
      <c r="C103" s="5"/>
      <c r="D103" s="5"/>
      <c r="E103" s="5"/>
      <c r="F103" s="5"/>
      <c r="G103" s="5"/>
      <c r="H103" s="5"/>
      <c r="I103" s="5"/>
      <c r="J103" s="5"/>
      <c r="K103" s="5"/>
      <c r="L103" s="5"/>
      <c r="M103" s="5"/>
      <c r="N103" s="68"/>
    </row>
    <row r="104" spans="1:14" ht="12.75">
      <c r="A104" s="5"/>
      <c r="B104" s="104"/>
      <c r="C104" s="5"/>
      <c r="D104" s="5"/>
      <c r="E104" s="5"/>
      <c r="F104" s="5"/>
      <c r="G104" s="5"/>
      <c r="H104" s="5"/>
      <c r="I104" s="5"/>
      <c r="J104" s="5"/>
      <c r="K104" s="5"/>
      <c r="L104" s="5"/>
      <c r="M104" s="5"/>
      <c r="N104" s="68"/>
    </row>
    <row r="105" spans="1:14" ht="12.75">
      <c r="A105" s="5"/>
      <c r="B105" s="104"/>
      <c r="C105" s="5"/>
      <c r="D105" s="5"/>
      <c r="E105" s="5"/>
      <c r="F105" s="5"/>
      <c r="G105" s="5"/>
      <c r="H105" s="5"/>
      <c r="I105" s="5"/>
      <c r="J105" s="5"/>
      <c r="K105" s="5"/>
      <c r="L105" s="5"/>
      <c r="M105" s="5"/>
      <c r="N105" s="68"/>
    </row>
    <row r="106" spans="1:14" ht="12.75">
      <c r="A106" s="5"/>
      <c r="B106" s="104"/>
      <c r="C106" s="5"/>
      <c r="D106" s="5"/>
      <c r="E106" s="5"/>
      <c r="F106" s="5"/>
      <c r="G106" s="5"/>
      <c r="H106" s="5"/>
      <c r="I106" s="5"/>
      <c r="J106" s="5"/>
      <c r="K106" s="5"/>
      <c r="L106" s="5"/>
      <c r="M106" s="5"/>
      <c r="N106" s="68"/>
    </row>
    <row r="107" spans="1:14" ht="12.75">
      <c r="A107" s="5"/>
      <c r="B107" s="104" t="s">
        <v>92</v>
      </c>
      <c r="C107" s="5"/>
      <c r="D107" s="5"/>
      <c r="E107" s="5"/>
      <c r="F107" s="5"/>
      <c r="G107" s="5"/>
      <c r="H107" s="5"/>
      <c r="I107" s="5"/>
      <c r="J107" s="5"/>
      <c r="K107" s="5"/>
      <c r="L107" s="5"/>
      <c r="M107" s="5"/>
      <c r="N107" s="68"/>
    </row>
    <row r="108" spans="1:14" ht="12.75">
      <c r="A108" s="5"/>
      <c r="B108" s="104" t="s">
        <v>93</v>
      </c>
      <c r="C108" s="5"/>
      <c r="D108" s="5"/>
      <c r="E108" s="5"/>
      <c r="F108" s="5"/>
      <c r="G108" s="5"/>
      <c r="H108" s="5"/>
      <c r="I108" s="5"/>
      <c r="J108" s="5"/>
      <c r="K108" s="5"/>
      <c r="L108" s="5"/>
      <c r="M108" s="5"/>
      <c r="N108" s="68"/>
    </row>
    <row r="109" spans="1:14" ht="12.75">
      <c r="A109" s="5"/>
      <c r="B109" s="104"/>
      <c r="C109" s="5"/>
      <c r="D109" s="5"/>
      <c r="E109" s="5"/>
      <c r="F109" s="5"/>
      <c r="G109" s="5"/>
      <c r="H109" s="5"/>
      <c r="I109" s="5"/>
      <c r="J109" s="5"/>
      <c r="K109" s="5"/>
      <c r="L109" s="5"/>
      <c r="M109" s="5"/>
      <c r="N109" s="68"/>
    </row>
    <row r="110" spans="1:14" ht="12.75">
      <c r="A110" s="5"/>
      <c r="B110" s="104" t="s">
        <v>79</v>
      </c>
      <c r="C110" s="5"/>
      <c r="D110" s="5"/>
      <c r="E110" s="5"/>
      <c r="F110" s="5"/>
      <c r="G110" s="5"/>
      <c r="H110" s="5"/>
      <c r="I110" s="5"/>
      <c r="J110" s="5"/>
      <c r="K110" s="5"/>
      <c r="L110" s="5"/>
      <c r="M110" s="5"/>
      <c r="N110" s="68"/>
    </row>
    <row r="111" spans="1:14" ht="12.75">
      <c r="A111" s="5"/>
      <c r="B111" s="105" t="s">
        <v>180</v>
      </c>
      <c r="C111" s="5"/>
      <c r="D111" s="5"/>
      <c r="E111" s="5"/>
      <c r="F111" s="5"/>
      <c r="G111" s="5"/>
      <c r="H111" s="5"/>
      <c r="I111" s="5"/>
      <c r="J111" s="5"/>
      <c r="K111" s="5"/>
      <c r="L111" s="5"/>
      <c r="M111" s="5"/>
      <c r="N111" s="68"/>
    </row>
    <row r="112" spans="1:14" ht="12.75">
      <c r="A112" s="5"/>
      <c r="B112" s="105"/>
      <c r="C112" s="5"/>
      <c r="D112" s="5"/>
      <c r="E112" s="5"/>
      <c r="F112" s="5"/>
      <c r="G112" s="5"/>
      <c r="H112" s="5"/>
      <c r="I112" s="5"/>
      <c r="J112" s="5"/>
      <c r="K112" s="5"/>
      <c r="L112" s="5"/>
      <c r="M112" s="5"/>
      <c r="N112" s="68"/>
    </row>
    <row r="113" spans="1:14" ht="12.75">
      <c r="A113" s="5"/>
      <c r="B113" s="105"/>
      <c r="C113" s="5"/>
      <c r="D113" s="5"/>
      <c r="E113" s="5"/>
      <c r="F113" s="5"/>
      <c r="G113" s="5"/>
      <c r="H113" s="5"/>
      <c r="I113" s="5"/>
      <c r="J113" s="5"/>
      <c r="K113" s="5"/>
      <c r="L113" s="5"/>
      <c r="M113" s="5"/>
      <c r="N113" s="68"/>
    </row>
    <row r="114" spans="1:14" ht="12.75">
      <c r="A114" s="5"/>
      <c r="B114" s="90"/>
      <c r="C114" s="5"/>
      <c r="D114" s="5"/>
      <c r="E114" s="5"/>
      <c r="F114" s="5"/>
      <c r="G114" s="5"/>
      <c r="H114" s="5"/>
      <c r="I114" s="5"/>
      <c r="J114" s="5"/>
      <c r="K114" s="128" t="s">
        <v>134</v>
      </c>
      <c r="L114" s="5"/>
      <c r="M114" s="5"/>
      <c r="N114" s="68"/>
    </row>
    <row r="115" spans="2:13" ht="12.75">
      <c r="B115" s="58"/>
      <c r="L115" s="7"/>
      <c r="M115" s="7"/>
    </row>
    <row r="116" spans="2:13" ht="12.75">
      <c r="B116" s="58"/>
      <c r="L116" s="7"/>
      <c r="M116" s="7"/>
    </row>
    <row r="117" spans="2:13" ht="12.75">
      <c r="B117" s="58"/>
      <c r="L117" s="7"/>
      <c r="M117" s="7"/>
    </row>
    <row r="118" spans="2:13" ht="12.75">
      <c r="B118" s="58"/>
      <c r="L118" s="7"/>
      <c r="M118" s="7"/>
    </row>
    <row r="119" spans="2:13" ht="12.75">
      <c r="B119" s="58"/>
      <c r="L119" s="7"/>
      <c r="M119" s="7"/>
    </row>
    <row r="120" spans="2:13" ht="12.75">
      <c r="B120" s="58"/>
      <c r="L120" s="7"/>
      <c r="M120" s="7"/>
    </row>
    <row r="121" spans="2:13" ht="12.75">
      <c r="B121" s="58"/>
      <c r="L121" s="7"/>
      <c r="M121" s="7"/>
    </row>
    <row r="122" spans="2:13" ht="12.75">
      <c r="B122" s="58"/>
      <c r="L122" s="7"/>
      <c r="M122" s="7"/>
    </row>
    <row r="123" spans="2:13" ht="12.75">
      <c r="B123" s="58"/>
      <c r="L123" s="7"/>
      <c r="M123" s="7"/>
    </row>
    <row r="124" spans="2:13" ht="12.75">
      <c r="B124" s="58"/>
      <c r="L124" s="7"/>
      <c r="M124" s="7"/>
    </row>
    <row r="125" spans="2:13" ht="12.75">
      <c r="B125" s="58"/>
      <c r="L125" s="7"/>
      <c r="M125" s="7"/>
    </row>
    <row r="126" spans="2:13" ht="12.75">
      <c r="B126" s="58"/>
      <c r="L126" s="7"/>
      <c r="M126" s="7"/>
    </row>
    <row r="127" spans="2:13" ht="12.75">
      <c r="B127" s="58"/>
      <c r="L127" s="7"/>
      <c r="M127" s="7"/>
    </row>
    <row r="128" spans="2:13" ht="12.75">
      <c r="B128" s="58"/>
      <c r="L128" s="7"/>
      <c r="M128" s="7"/>
    </row>
    <row r="129" spans="2:13" ht="12.75">
      <c r="B129" s="58"/>
      <c r="L129" s="7"/>
      <c r="M129" s="7"/>
    </row>
    <row r="130" spans="2:13" ht="12.75">
      <c r="B130" s="58"/>
      <c r="L130" s="7"/>
      <c r="M130" s="7"/>
    </row>
    <row r="131" spans="2:13" ht="12.75">
      <c r="B131" s="58"/>
      <c r="L131" s="7"/>
      <c r="M131" s="7"/>
    </row>
    <row r="132" spans="2:13" ht="12.75">
      <c r="B132" s="58"/>
      <c r="L132" s="7"/>
      <c r="M132" s="7"/>
    </row>
    <row r="133" spans="2:13" ht="12.75">
      <c r="B133" s="58"/>
      <c r="L133" s="7"/>
      <c r="M133" s="7"/>
    </row>
    <row r="134" spans="2:13" ht="12.75">
      <c r="B134" s="58"/>
      <c r="L134" s="7"/>
      <c r="M134" s="7"/>
    </row>
    <row r="135" spans="2:13" ht="12.75">
      <c r="B135" s="58"/>
      <c r="L135" s="7"/>
      <c r="M135" s="7"/>
    </row>
    <row r="136" spans="2:13" ht="12.75">
      <c r="B136" s="58"/>
      <c r="L136" s="7"/>
      <c r="M136" s="7"/>
    </row>
    <row r="137" spans="2:13" ht="12.75">
      <c r="B137" s="58"/>
      <c r="L137" s="7"/>
      <c r="M137" s="7"/>
    </row>
    <row r="138" spans="2:13" ht="12.75">
      <c r="B138" s="58"/>
      <c r="L138" s="7"/>
      <c r="M138" s="7"/>
    </row>
    <row r="139" spans="2:13" ht="12.75">
      <c r="B139" s="58"/>
      <c r="L139" s="7"/>
      <c r="M139" s="7"/>
    </row>
    <row r="140" spans="2:13" ht="12.75">
      <c r="B140" s="58"/>
      <c r="L140" s="7"/>
      <c r="M140" s="7"/>
    </row>
    <row r="141" ht="12.75">
      <c r="B141" s="58"/>
    </row>
    <row r="142" ht="12.75">
      <c r="B142" s="58"/>
    </row>
    <row r="143" ht="12.75">
      <c r="B143" s="58"/>
    </row>
    <row r="144" ht="12.75">
      <c r="B144" s="58"/>
    </row>
    <row r="145" ht="12.75">
      <c r="B145" s="58"/>
    </row>
    <row r="146" ht="12.75">
      <c r="B146" s="58"/>
    </row>
    <row r="147" ht="12.75">
      <c r="B147" s="58"/>
    </row>
    <row r="148" ht="12.75">
      <c r="B148" s="58"/>
    </row>
    <row r="149" ht="12.75">
      <c r="B149" s="58"/>
    </row>
    <row r="150" ht="12.75">
      <c r="B150" s="58"/>
    </row>
    <row r="151" ht="12.75">
      <c r="B151" s="58"/>
    </row>
    <row r="152" ht="12.75">
      <c r="B152" s="58"/>
    </row>
    <row r="153" ht="12.75">
      <c r="B153" s="58"/>
    </row>
    <row r="154" ht="12.75">
      <c r="B154" s="58"/>
    </row>
    <row r="155" ht="12.75">
      <c r="B155" s="58"/>
    </row>
    <row r="156" ht="12.75">
      <c r="B156" s="58"/>
    </row>
    <row r="157" ht="12.75">
      <c r="B157" s="58"/>
    </row>
    <row r="158" ht="12.75">
      <c r="B158" s="58"/>
    </row>
    <row r="159" ht="12.75">
      <c r="B159" s="58"/>
    </row>
    <row r="160" ht="12.75">
      <c r="B160" s="58"/>
    </row>
    <row r="161" ht="12.75">
      <c r="B161" s="58"/>
    </row>
    <row r="162" ht="12.75">
      <c r="B162" s="58"/>
    </row>
    <row r="163" ht="12.75">
      <c r="B163" s="58"/>
    </row>
    <row r="164" ht="12.75">
      <c r="B164" s="58"/>
    </row>
    <row r="165" ht="12.75">
      <c r="B165" s="58"/>
    </row>
    <row r="166" ht="12.75">
      <c r="B166" s="58"/>
    </row>
    <row r="167" ht="12.75">
      <c r="B167" s="58"/>
    </row>
    <row r="168" ht="12.75">
      <c r="B168" s="58"/>
    </row>
    <row r="169" ht="12.75">
      <c r="B169" s="58"/>
    </row>
    <row r="170" ht="12.75">
      <c r="B170" s="58"/>
    </row>
    <row r="171" ht="12.75">
      <c r="B171" s="58"/>
    </row>
    <row r="172" ht="12.75">
      <c r="B172" s="58"/>
    </row>
    <row r="173" ht="12.75">
      <c r="B173" s="58"/>
    </row>
    <row r="174" ht="12.75">
      <c r="B174" s="58"/>
    </row>
    <row r="175" ht="12.75">
      <c r="B175" s="58"/>
    </row>
    <row r="176" ht="12.75">
      <c r="B176" s="58"/>
    </row>
    <row r="177" ht="12.75">
      <c r="B177" s="58"/>
    </row>
    <row r="178" ht="12.75">
      <c r="B178" s="58"/>
    </row>
    <row r="179" ht="12.75">
      <c r="B179" s="58"/>
    </row>
    <row r="180" ht="12.75">
      <c r="B180" s="58"/>
    </row>
    <row r="181" ht="12.75">
      <c r="B181" s="58"/>
    </row>
    <row r="182" ht="12.75">
      <c r="B182" s="58"/>
    </row>
    <row r="183" ht="12.75">
      <c r="B183" s="58"/>
    </row>
    <row r="184" ht="12.75">
      <c r="B184" s="58"/>
    </row>
    <row r="185" ht="12.75">
      <c r="B185" s="58"/>
    </row>
    <row r="186" ht="12.75">
      <c r="B186" s="58"/>
    </row>
    <row r="187" ht="12.75">
      <c r="B187" s="58"/>
    </row>
    <row r="188" ht="12.75">
      <c r="B188" s="58"/>
    </row>
    <row r="189" ht="12.75">
      <c r="B189" s="58"/>
    </row>
    <row r="190" ht="12.75">
      <c r="B190" s="58"/>
    </row>
    <row r="191" ht="12.75">
      <c r="B191" s="58"/>
    </row>
    <row r="192" ht="12.75">
      <c r="B192" s="58"/>
    </row>
    <row r="193" ht="12.75">
      <c r="B193" s="58"/>
    </row>
    <row r="194" ht="12.75">
      <c r="B194" s="58"/>
    </row>
    <row r="195" ht="12.75">
      <c r="B195" s="58"/>
    </row>
    <row r="196" ht="12.75">
      <c r="B196" s="58"/>
    </row>
    <row r="197" ht="12.75">
      <c r="B197" s="58"/>
    </row>
    <row r="198" ht="12.75">
      <c r="B198" s="58"/>
    </row>
    <row r="199" ht="12.75">
      <c r="B199" s="58"/>
    </row>
    <row r="200" ht="12.75">
      <c r="B200" s="58"/>
    </row>
    <row r="201" ht="12.75">
      <c r="B201" s="58"/>
    </row>
    <row r="202" ht="12.75">
      <c r="B202" s="58"/>
    </row>
    <row r="203" ht="12.75">
      <c r="B203" s="58"/>
    </row>
    <row r="204" ht="12.75">
      <c r="B204" s="58"/>
    </row>
    <row r="205" ht="12.75">
      <c r="B205" s="58"/>
    </row>
    <row r="206" ht="12.75">
      <c r="B206" s="58"/>
    </row>
    <row r="207" ht="12.75">
      <c r="B207" s="58"/>
    </row>
    <row r="208" ht="12.75">
      <c r="B208" s="58"/>
    </row>
  </sheetData>
  <sheetProtection password="C6BB" sheet="1" objects="1" scenarios="1"/>
  <mergeCells count="18">
    <mergeCell ref="B6:K6"/>
    <mergeCell ref="B7:K7"/>
    <mergeCell ref="B8:K8"/>
    <mergeCell ref="B10:K11"/>
    <mergeCell ref="B2:K2"/>
    <mergeCell ref="B3:K3"/>
    <mergeCell ref="K5:M5"/>
    <mergeCell ref="B4:K4"/>
    <mergeCell ref="C95:K96"/>
    <mergeCell ref="C31:K34"/>
    <mergeCell ref="C60:K61"/>
    <mergeCell ref="C86:K87"/>
    <mergeCell ref="C23:K27"/>
    <mergeCell ref="C15:K19"/>
    <mergeCell ref="C91:K92"/>
    <mergeCell ref="C77:K78"/>
    <mergeCell ref="E41:G41"/>
    <mergeCell ref="I41:K41"/>
  </mergeCells>
  <printOptions/>
  <pageMargins left="0.75" right="0.75" top="0.8" bottom="0.6" header="0.5" footer="0.5"/>
  <pageSetup horizontalDpi="600" verticalDpi="600" orientation="portrait" paperSize="9" scale="99" r:id="rId1"/>
  <rowBreaks count="1" manualBreakCount="1">
    <brk id="5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Eurospan Furniture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Guan</dc:creator>
  <cp:keywords/>
  <dc:description/>
  <cp:lastModifiedBy>Jimmy Guan</cp:lastModifiedBy>
  <cp:lastPrinted>2003-10-30T06:29:36Z</cp:lastPrinted>
  <dcterms:created xsi:type="dcterms:W3CDTF">2003-07-10T07:22:22Z</dcterms:created>
  <dcterms:modified xsi:type="dcterms:W3CDTF">2003-10-30T06:39:25Z</dcterms:modified>
  <cp:category/>
  <cp:version/>
  <cp:contentType/>
  <cp:contentStatus/>
</cp:coreProperties>
</file>