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15" windowWidth="9720" windowHeight="6540" activeTab="0"/>
  </bookViews>
  <sheets>
    <sheet name="1st Quarter" sheetId="1" r:id="rId1"/>
  </sheets>
  <definedNames/>
  <calcPr fullCalcOnLoad="1"/>
</workbook>
</file>

<file path=xl/sharedStrings.xml><?xml version="1.0" encoding="utf-8"?>
<sst xmlns="http://schemas.openxmlformats.org/spreadsheetml/2006/main" count="126" uniqueCount="119">
  <si>
    <t xml:space="preserve">paid up share capital of the Company from the Second Board to the Main Board of the KLSE. This is subject to </t>
  </si>
  <si>
    <t>the approvals from the Securities Commission and the KLSE.</t>
  </si>
  <si>
    <t>the industry operators.</t>
  </si>
  <si>
    <t>Magni-Tech Industries Berhad</t>
  </si>
  <si>
    <t>( Incorporated in Malaysia ; Company No. 422585-V )</t>
  </si>
  <si>
    <t>Preceding</t>
  </si>
  <si>
    <t>Quarter</t>
  </si>
  <si>
    <t>1</t>
  </si>
  <si>
    <t>2</t>
  </si>
  <si>
    <t>3</t>
  </si>
  <si>
    <t>4</t>
  </si>
  <si>
    <t>7</t>
  </si>
  <si>
    <t>6</t>
  </si>
  <si>
    <t>UNAUDITED RESULTS</t>
  </si>
  <si>
    <t>As at</t>
  </si>
  <si>
    <t xml:space="preserve">As at end </t>
  </si>
  <si>
    <t>of Current</t>
  </si>
  <si>
    <t>Financial</t>
  </si>
  <si>
    <t>Year End</t>
  </si>
  <si>
    <t>Consolidated Balance Sheet</t>
  </si>
  <si>
    <t>RM000</t>
  </si>
  <si>
    <t>Fixed Assets</t>
  </si>
  <si>
    <t>Current Assets</t>
  </si>
  <si>
    <t xml:space="preserve">  Inventories</t>
  </si>
  <si>
    <t xml:space="preserve">  Trade receivables</t>
  </si>
  <si>
    <t xml:space="preserve">  Deposit with licensed banks</t>
  </si>
  <si>
    <t xml:space="preserve">  Cash and bank balances</t>
  </si>
  <si>
    <t xml:space="preserve">  Other receivebles</t>
  </si>
  <si>
    <t>Current Liabilities</t>
  </si>
  <si>
    <t xml:space="preserve">  Trade payables</t>
  </si>
  <si>
    <t xml:space="preserve">  Other payables</t>
  </si>
  <si>
    <t xml:space="preserve">  Short Term Borrowings</t>
  </si>
  <si>
    <t xml:space="preserve">  Provision for Taxation</t>
  </si>
  <si>
    <t xml:space="preserve">  Proposed Dividend</t>
  </si>
  <si>
    <t>Net Current Assets</t>
  </si>
  <si>
    <t>Share Capital</t>
  </si>
  <si>
    <t>Reserves</t>
  </si>
  <si>
    <t xml:space="preserve">  Share Premium</t>
  </si>
  <si>
    <t xml:space="preserve">  Retained Profits</t>
  </si>
  <si>
    <t>Minority Interests</t>
  </si>
  <si>
    <t>Long Term Borrowings</t>
  </si>
  <si>
    <t>Deferred Taxation</t>
  </si>
  <si>
    <t>NOTES</t>
  </si>
  <si>
    <t xml:space="preserve">5 </t>
  </si>
  <si>
    <t>8</t>
  </si>
  <si>
    <t>9</t>
  </si>
  <si>
    <t>Notes (Continued)</t>
  </si>
  <si>
    <t>11</t>
  </si>
  <si>
    <t>12</t>
  </si>
  <si>
    <t>13</t>
  </si>
  <si>
    <t>14</t>
  </si>
  <si>
    <t>15</t>
  </si>
  <si>
    <t>16</t>
  </si>
  <si>
    <t>17</t>
  </si>
  <si>
    <t>18</t>
  </si>
  <si>
    <t>The principal business operations are not significantly affected by seasonal or cyclical factors.</t>
  </si>
  <si>
    <t>19</t>
  </si>
  <si>
    <t>20</t>
  </si>
  <si>
    <t>21</t>
  </si>
  <si>
    <t xml:space="preserve"> </t>
  </si>
  <si>
    <t>Shareholders' funds :</t>
  </si>
  <si>
    <t xml:space="preserve">    </t>
  </si>
  <si>
    <t>By Order of the Board,</t>
  </si>
  <si>
    <t xml:space="preserve">Other than  the above issues,  there were no issuance and repayment of debts and equity securities, share </t>
  </si>
  <si>
    <t>30-4-2002</t>
  </si>
  <si>
    <r>
      <t xml:space="preserve">Net Tangible Assets per share </t>
    </r>
    <r>
      <rPr>
        <sz val="8"/>
        <rFont val="Arial"/>
        <family val="2"/>
      </rPr>
      <t>(RM)</t>
    </r>
  </si>
  <si>
    <t>31-7-2002</t>
  </si>
  <si>
    <t>UNAUDITED RESULTS FOR THE 1ST QUARTER ENDED 31ST JULY  2002</t>
  </si>
  <si>
    <t>(b)  There was no investment in quoted securities as at 31 July 2002.</t>
  </si>
  <si>
    <t>Long Term Investment</t>
  </si>
  <si>
    <t>There were no financial instruments with off balance sheet risk as at 23 September 2002.</t>
  </si>
  <si>
    <t>There was no pending material litigation as at 23 September 2002.</t>
  </si>
  <si>
    <t>FOR THE 1ST QUARTER ENDED 31ST JULY 2002</t>
  </si>
  <si>
    <t>Extraordinary General Meeting and the KLSE for the listing and quotation for the Bonus Issue.</t>
  </si>
  <si>
    <t>There was no extraordinary item for the current quarter.</t>
  </si>
  <si>
    <t>There were no sale of unquoted investment and / or properties for the current quarter.</t>
  </si>
  <si>
    <t>There was no change in the composition of the group for the current quarter.</t>
  </si>
  <si>
    <t>a)  There were no purchase  or disposal of quoted investment for the current quarter.</t>
  </si>
  <si>
    <t>No interim dividend was paid for the current quarter.</t>
  </si>
  <si>
    <t>There was no exceptional item for the current quarter.</t>
  </si>
  <si>
    <t xml:space="preserve">At the same time,  the Company also proposed the transfer of the listing and quotation for the entire issued and </t>
  </si>
  <si>
    <t>Share Option Scheme.</t>
  </si>
  <si>
    <t>and / or  geographical segments  for  the  current  quarter  as all  the three subsidiaries of Magni are operating</t>
  </si>
  <si>
    <t>in the same industry, ie packaging industry and in Malaysia.</t>
  </si>
  <si>
    <t>efforts and customers' services coupled with productivity enhancement. As such, the management is optimistic</t>
  </si>
  <si>
    <t>mainly due to tax claims for reinvestment allowance on new machinery.</t>
  </si>
  <si>
    <t>Magni has not provided a profit forecast or profit guarantee in public document for the current financial year.</t>
  </si>
  <si>
    <t>of continued profitability for the remaining period to the end of the current financial year.</t>
  </si>
  <si>
    <t xml:space="preserve">There were not material changes in the Turnover and Profit Before Tax for the current quarter as compared to </t>
  </si>
  <si>
    <t>There  was  no material event  subsequent to  the  current  quarter that  has not been  reflected in the financial</t>
  </si>
  <si>
    <t>There were  no segmental revenue,  segment result  and  segment assets employed  for business segments</t>
  </si>
  <si>
    <t xml:space="preserve">due to increase in orders from existing customers. However, Profit Before Tax decreased by 14.6% mainly due </t>
  </si>
  <si>
    <t>stiff price competition.  Hike in major raw material price is  another factor which will erode  the profit margin of</t>
  </si>
  <si>
    <t>The packaging industry in which the Group operates remains to be clouded  with excess capacity resulting in</t>
  </si>
  <si>
    <t>The Group will continue to channel its efforts towards  expanding  its market share  by strengthening marketing</t>
  </si>
  <si>
    <t>Turnover for the current quarter improved by  11.5%  as compared to  the immediate preceding quarter mainly</t>
  </si>
  <si>
    <t>guarantee in support of banking facilities and other credit facilities granted to subsidiaries amounted to RM2.41</t>
  </si>
  <si>
    <t>As at 23 September 2002, contigent  liabilities in respect of Magni's guarantee  and  its undertakings to provide</t>
  </si>
  <si>
    <t>Magni group borrowings and debts as at 31 July 2002 were as follows :</t>
  </si>
  <si>
    <t>Bank overdraft  RM9,000 - Short term borrowings and unsecured</t>
  </si>
  <si>
    <t>quarter.</t>
  </si>
  <si>
    <t>statement for the said period, made up to 23 September 2002.</t>
  </si>
  <si>
    <t>The same accounting policies and method of computation  have been  followed for the quarter ended 31 July</t>
  </si>
  <si>
    <t>2002 ("current quarter") as compared with the audited accounts for the year ended 30 April 2002.</t>
  </si>
  <si>
    <t>The effective tax rates  for  the current quarter  was 23.5%  while  the statutory rate  being  28%,  the variance</t>
  </si>
  <si>
    <t xml:space="preserve">The Company  had  on 10 August 2002  announced  the  proposed  bonus issue  on the basis of  one (1) new </t>
  </si>
  <si>
    <t xml:space="preserve">ordinary share  for  every two (2)  existing  ordinary shares  held  by  capitalising  its  retained  earnings.   The </t>
  </si>
  <si>
    <t>proposed Bonus Issue is subject to  the approvals  being obtained  from  the shareholders in  the  forthcoming</t>
  </si>
  <si>
    <t>During  the current quarter,  the paid up share capital of Magni  was  increased  from RM40.839 million to</t>
  </si>
  <si>
    <t>RM40.849 million via the issue and allotment of 10,000 ordinary shares of RM1 each under Magni's Employee</t>
  </si>
  <si>
    <t>The tax charge of RM0.577 million for the current quarter being provision for tax charge for the period.</t>
  </si>
  <si>
    <t>buy-backs, share cancellations, shares held as treasury shares and resale of treasury shares for the current</t>
  </si>
  <si>
    <t>whilst the Profit Before Tax figure was close to that of PYCQ.</t>
  </si>
  <si>
    <t>million,  an increase of RM0.68 mil from RM1.73 million as at 24 June 2002.</t>
  </si>
  <si>
    <t>the  preceding year corresponding quarter (PYCQ).  Turnover  for the current  quarter  has dropped by  4.9%</t>
  </si>
  <si>
    <t>to higher overhead expense.</t>
  </si>
  <si>
    <t>Date :  30 September 2002</t>
  </si>
  <si>
    <t>Tan Sri Dato' Tan Kok Ping</t>
  </si>
  <si>
    <t>Executive Chairman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</si>
</sst>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_);_(* \(#,##0.000\);_(* &quot;-&quot;???_);_(@_)"/>
    <numFmt numFmtId="176" formatCode="_(* #,##0.0000_);_(* \(#,##0.0000\);_(* &quot;-&quot;??_);_(@_)"/>
  </numFmts>
  <fonts count="16">
    <font>
      <sz val="10"/>
      <name val="Arial"/>
      <family val="0"/>
    </font>
    <font>
      <sz val="10"/>
      <name val="MS Sans Serif"/>
      <family val="2"/>
    </font>
    <font>
      <sz val="9"/>
      <name val="Arial"/>
      <family val="2"/>
    </font>
    <font>
      <b/>
      <sz val="10"/>
      <name val="Arial"/>
      <family val="2"/>
    </font>
    <font>
      <sz val="8.5"/>
      <name val="MS Sans Serif"/>
      <family val="2"/>
    </font>
    <font>
      <sz val="11"/>
      <name val="Arial"/>
      <family val="2"/>
    </font>
    <font>
      <sz val="8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sz val="9"/>
      <name val="MS Sans Serif"/>
      <family val="2"/>
    </font>
    <font>
      <sz val="18"/>
      <name val="MS Sans Serif"/>
      <family val="2"/>
    </font>
    <font>
      <sz val="11"/>
      <name val="MS Sans Serif"/>
      <family val="2"/>
    </font>
    <font>
      <u val="single"/>
      <sz val="11"/>
      <name val="MS Sans Serif"/>
      <family val="2"/>
    </font>
    <font>
      <b/>
      <sz val="12"/>
      <name val="Arial"/>
      <family val="2"/>
    </font>
    <font>
      <u val="single"/>
      <sz val="11"/>
      <name val="Arial"/>
      <family val="2"/>
    </font>
    <font>
      <i/>
      <sz val="11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3" fontId="0" fillId="0" borderId="0" xfId="15" applyNumberFormat="1" applyAlignment="1">
      <alignment/>
    </xf>
    <xf numFmtId="0" fontId="3" fillId="0" borderId="0" xfId="0" applyFont="1" applyAlignment="1">
      <alignment/>
    </xf>
    <xf numFmtId="173" fontId="0" fillId="0" borderId="0" xfId="15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3" fontId="0" fillId="0" borderId="0" xfId="15" applyNumberFormat="1" applyFont="1" applyAlignment="1">
      <alignment horizontal="center"/>
    </xf>
    <xf numFmtId="173" fontId="0" fillId="0" borderId="0" xfId="15" applyNumberFormat="1" applyFont="1" applyAlignment="1">
      <alignment/>
    </xf>
    <xf numFmtId="173" fontId="5" fillId="0" borderId="0" xfId="15" applyNumberFormat="1" applyFont="1" applyAlignment="1">
      <alignment/>
    </xf>
    <xf numFmtId="173" fontId="2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43" fontId="2" fillId="0" borderId="0" xfId="15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0" fillId="0" borderId="0" xfId="15" applyNumberFormat="1" applyFont="1" applyBorder="1" applyAlignment="1">
      <alignment/>
    </xf>
    <xf numFmtId="43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43" fontId="2" fillId="0" borderId="0" xfId="15" applyFont="1" applyBorder="1" applyAlignment="1">
      <alignment horizontal="center"/>
    </xf>
    <xf numFmtId="43" fontId="2" fillId="0" borderId="0" xfId="15" applyFont="1" applyBorder="1" applyAlignment="1">
      <alignment/>
    </xf>
    <xf numFmtId="43" fontId="0" fillId="0" borderId="0" xfId="15" applyFont="1" applyBorder="1" applyAlignment="1">
      <alignment/>
    </xf>
    <xf numFmtId="43" fontId="2" fillId="0" borderId="0" xfId="15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14" fontId="2" fillId="0" borderId="0" xfId="0" applyNumberFormat="1" applyFont="1" applyAlignment="1" quotePrefix="1">
      <alignment horizontal="center"/>
    </xf>
    <xf numFmtId="43" fontId="0" fillId="0" borderId="0" xfId="15" applyNumberFormat="1" applyFont="1" applyBorder="1" applyAlignment="1">
      <alignment horizontal="center"/>
    </xf>
    <xf numFmtId="0" fontId="9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Font="1" applyAlignment="1" quotePrefix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173" fontId="5" fillId="0" borderId="0" xfId="15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73" fontId="5" fillId="0" borderId="0" xfId="15" applyNumberFormat="1" applyFont="1" applyAlignment="1">
      <alignment horizontal="center"/>
    </xf>
    <xf numFmtId="173" fontId="5" fillId="0" borderId="2" xfId="15" applyNumberFormat="1" applyFont="1" applyBorder="1" applyAlignment="1">
      <alignment horizontal="center"/>
    </xf>
    <xf numFmtId="173" fontId="5" fillId="0" borderId="3" xfId="15" applyNumberFormat="1" applyFont="1" applyBorder="1" applyAlignment="1">
      <alignment horizontal="center"/>
    </xf>
    <xf numFmtId="173" fontId="5" fillId="0" borderId="4" xfId="15" applyNumberFormat="1" applyFont="1" applyBorder="1" applyAlignment="1">
      <alignment horizontal="center"/>
    </xf>
    <xf numFmtId="173" fontId="5" fillId="0" borderId="5" xfId="15" applyNumberFormat="1" applyFont="1" applyBorder="1" applyAlignment="1">
      <alignment horizontal="center"/>
    </xf>
    <xf numFmtId="173" fontId="5" fillId="0" borderId="1" xfId="15" applyNumberFormat="1" applyFont="1" applyBorder="1" applyAlignment="1">
      <alignment horizontal="center"/>
    </xf>
    <xf numFmtId="173" fontId="5" fillId="0" borderId="6" xfId="15" applyNumberFormat="1" applyFont="1" applyBorder="1" applyAlignment="1">
      <alignment horizontal="center"/>
    </xf>
    <xf numFmtId="43" fontId="5" fillId="0" borderId="7" xfId="15" applyNumberFormat="1" applyFont="1" applyBorder="1" applyAlignment="1">
      <alignment horizontal="center"/>
    </xf>
    <xf numFmtId="0" fontId="5" fillId="0" borderId="0" xfId="0" applyFont="1" applyAlignment="1" quotePrefix="1">
      <alignment/>
    </xf>
    <xf numFmtId="173" fontId="14" fillId="0" borderId="0" xfId="15" applyNumberFormat="1" applyFont="1" applyAlignment="1">
      <alignment horizontal="right"/>
    </xf>
    <xf numFmtId="0" fontId="0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0"/>
  <sheetViews>
    <sheetView tabSelected="1" workbookViewId="0" topLeftCell="A1">
      <selection activeCell="D1" sqref="D1"/>
    </sheetView>
  </sheetViews>
  <sheetFormatPr defaultColWidth="9.140625" defaultRowHeight="12.75"/>
  <cols>
    <col min="1" max="1" width="3.7109375" style="0" customWidth="1"/>
    <col min="2" max="2" width="31.00390625" style="0" customWidth="1"/>
    <col min="3" max="3" width="18.00390625" style="0" customWidth="1"/>
    <col min="4" max="4" width="11.00390625" style="0" customWidth="1"/>
    <col min="5" max="5" width="10.7109375" style="0" customWidth="1"/>
    <col min="6" max="6" width="1.1484375" style="0" customWidth="1"/>
    <col min="7" max="7" width="9.8515625" style="0" customWidth="1"/>
    <col min="8" max="8" width="1.28515625" style="0" customWidth="1"/>
    <col min="9" max="9" width="10.8515625" style="0" customWidth="1"/>
    <col min="10" max="10" width="9.28125" style="0" customWidth="1"/>
    <col min="11" max="11" width="8.57421875" style="0" customWidth="1"/>
  </cols>
  <sheetData>
    <row r="1" spans="1:9" ht="12.75" customHeight="1">
      <c r="A1" s="44"/>
      <c r="B1" s="2"/>
      <c r="D1" s="4"/>
      <c r="E1" s="6"/>
      <c r="F1" s="4"/>
      <c r="G1" s="4"/>
      <c r="H1" s="4"/>
      <c r="I1" s="4"/>
    </row>
    <row r="2" spans="1:9" ht="12.75" customHeight="1">
      <c r="A2" s="44"/>
      <c r="B2" s="2"/>
      <c r="D2" s="4"/>
      <c r="E2" s="6"/>
      <c r="F2" s="4"/>
      <c r="G2" s="4"/>
      <c r="H2" s="4"/>
      <c r="I2" s="4"/>
    </row>
    <row r="3" spans="2:5" ht="37.5" customHeight="1">
      <c r="B3" s="39" t="s">
        <v>3</v>
      </c>
      <c r="E3" s="7"/>
    </row>
    <row r="4" spans="2:5" ht="15.75" customHeight="1">
      <c r="B4" s="36" t="s">
        <v>4</v>
      </c>
      <c r="E4" s="7"/>
    </row>
    <row r="5" ht="24" customHeight="1">
      <c r="E5" s="7"/>
    </row>
    <row r="6" spans="2:9" ht="12" customHeight="1">
      <c r="B6" s="40" t="s">
        <v>13</v>
      </c>
      <c r="C6" s="43"/>
      <c r="E6" s="7"/>
      <c r="F6" s="7"/>
      <c r="G6" s="7"/>
      <c r="H6" s="7"/>
      <c r="I6" s="7" t="s">
        <v>14</v>
      </c>
    </row>
    <row r="7" spans="2:9" ht="14.25" customHeight="1">
      <c r="B7" s="41"/>
      <c r="C7" s="43"/>
      <c r="E7" s="7" t="s">
        <v>15</v>
      </c>
      <c r="F7" s="7"/>
      <c r="G7" s="7"/>
      <c r="H7" s="7"/>
      <c r="I7" s="7" t="s">
        <v>5</v>
      </c>
    </row>
    <row r="8" spans="2:9" ht="13.5" customHeight="1">
      <c r="B8" s="45" t="s">
        <v>72</v>
      </c>
      <c r="C8" s="43"/>
      <c r="E8" s="7" t="s">
        <v>16</v>
      </c>
      <c r="F8" s="7"/>
      <c r="G8" s="7"/>
      <c r="H8" s="7"/>
      <c r="I8" s="7" t="s">
        <v>17</v>
      </c>
    </row>
    <row r="9" spans="2:9" ht="13.5" customHeight="1">
      <c r="B9" s="43"/>
      <c r="C9" s="43"/>
      <c r="E9" s="7" t="s">
        <v>6</v>
      </c>
      <c r="F9" s="7"/>
      <c r="G9" s="7"/>
      <c r="H9" s="7"/>
      <c r="I9" s="7" t="s">
        <v>18</v>
      </c>
    </row>
    <row r="10" spans="5:9" ht="13.5" customHeight="1">
      <c r="E10" s="34" t="s">
        <v>66</v>
      </c>
      <c r="F10" s="3"/>
      <c r="G10" s="3"/>
      <c r="H10" s="3"/>
      <c r="I10" s="34" t="s">
        <v>64</v>
      </c>
    </row>
    <row r="11" spans="5:9" ht="12" customHeight="1">
      <c r="E11" s="3"/>
      <c r="F11" s="3"/>
      <c r="G11" s="3"/>
      <c r="H11" s="3"/>
      <c r="I11" s="3"/>
    </row>
    <row r="12" spans="2:9" ht="13.5" customHeight="1">
      <c r="B12" s="46" t="s">
        <v>19</v>
      </c>
      <c r="E12" s="3" t="s">
        <v>20</v>
      </c>
      <c r="F12" s="3"/>
      <c r="G12" s="3"/>
      <c r="H12" s="3"/>
      <c r="I12" s="3" t="s">
        <v>20</v>
      </c>
    </row>
    <row r="13" spans="5:9" ht="12" customHeight="1">
      <c r="E13" s="9"/>
      <c r="F13" s="10"/>
      <c r="G13" s="10"/>
      <c r="H13" s="10"/>
      <c r="I13" s="9"/>
    </row>
    <row r="14" spans="5:9" ht="12" customHeight="1">
      <c r="E14" s="6"/>
      <c r="I14" s="6"/>
    </row>
    <row r="15" spans="2:10" ht="15" customHeight="1">
      <c r="B15" s="11" t="s">
        <v>21</v>
      </c>
      <c r="C15" s="11"/>
      <c r="D15" s="11"/>
      <c r="E15" s="47">
        <v>46877</v>
      </c>
      <c r="F15" s="11"/>
      <c r="G15" s="11"/>
      <c r="H15" s="11"/>
      <c r="I15" s="47">
        <v>44550</v>
      </c>
      <c r="J15" s="11"/>
    </row>
    <row r="16" spans="2:10" ht="12" customHeight="1">
      <c r="B16" s="11"/>
      <c r="C16" s="11"/>
      <c r="D16" s="11"/>
      <c r="E16" s="47"/>
      <c r="F16" s="11"/>
      <c r="G16" s="11"/>
      <c r="H16" s="11"/>
      <c r="I16" s="47"/>
      <c r="J16" s="11"/>
    </row>
    <row r="17" spans="2:10" ht="12" customHeight="1">
      <c r="B17" s="11" t="s">
        <v>69</v>
      </c>
      <c r="C17" s="11"/>
      <c r="D17" s="11"/>
      <c r="E17" s="47">
        <v>478</v>
      </c>
      <c r="F17" s="11"/>
      <c r="G17" s="11"/>
      <c r="H17" s="11"/>
      <c r="I17" s="47">
        <v>0</v>
      </c>
      <c r="J17" s="11"/>
    </row>
    <row r="18" spans="2:10" ht="12.75" customHeight="1">
      <c r="B18" s="11"/>
      <c r="C18" s="11"/>
      <c r="D18" s="11"/>
      <c r="E18" s="47"/>
      <c r="F18" s="11"/>
      <c r="G18" s="11"/>
      <c r="H18" s="11"/>
      <c r="I18" s="47"/>
      <c r="J18" s="11"/>
    </row>
    <row r="19" spans="2:10" ht="12.75" customHeight="1">
      <c r="B19" s="11" t="s">
        <v>22</v>
      </c>
      <c r="C19" s="11"/>
      <c r="D19" s="11"/>
      <c r="E19" s="47"/>
      <c r="F19" s="11"/>
      <c r="G19" s="11"/>
      <c r="H19" s="11"/>
      <c r="I19" s="47"/>
      <c r="J19" s="11"/>
    </row>
    <row r="20" spans="2:10" ht="12.75" customHeight="1">
      <c r="B20" s="11"/>
      <c r="C20" s="11"/>
      <c r="D20" s="11"/>
      <c r="E20" s="48"/>
      <c r="F20" s="11"/>
      <c r="G20" s="11"/>
      <c r="H20" s="11"/>
      <c r="I20" s="48"/>
      <c r="J20" s="11"/>
    </row>
    <row r="21" spans="2:10" ht="12.75" customHeight="1">
      <c r="B21" s="11" t="s">
        <v>23</v>
      </c>
      <c r="C21" s="11"/>
      <c r="D21" s="11"/>
      <c r="E21" s="49">
        <v>12837</v>
      </c>
      <c r="F21" s="11"/>
      <c r="G21" s="11"/>
      <c r="H21" s="11"/>
      <c r="I21" s="49">
        <v>12705</v>
      </c>
      <c r="J21" s="11"/>
    </row>
    <row r="22" spans="2:10" ht="12.75" customHeight="1">
      <c r="B22" s="11" t="s">
        <v>24</v>
      </c>
      <c r="C22" s="11"/>
      <c r="D22" s="11"/>
      <c r="E22" s="49">
        <v>24517</v>
      </c>
      <c r="F22" s="11"/>
      <c r="G22" s="11"/>
      <c r="H22" s="11"/>
      <c r="I22" s="49">
        <v>20290</v>
      </c>
      <c r="J22" s="11"/>
    </row>
    <row r="23" spans="2:10" ht="12.75" customHeight="1">
      <c r="B23" s="11" t="s">
        <v>25</v>
      </c>
      <c r="C23" s="11"/>
      <c r="D23" s="11"/>
      <c r="E23" s="49">
        <v>10771</v>
      </c>
      <c r="F23" s="11"/>
      <c r="G23" s="11"/>
      <c r="H23" s="11"/>
      <c r="I23" s="49">
        <v>14373</v>
      </c>
      <c r="J23" s="11"/>
    </row>
    <row r="24" spans="2:10" ht="12.75" customHeight="1">
      <c r="B24" s="11" t="s">
        <v>26</v>
      </c>
      <c r="C24" s="11"/>
      <c r="D24" s="11"/>
      <c r="E24" s="49">
        <v>1139</v>
      </c>
      <c r="F24" s="11"/>
      <c r="G24" s="11"/>
      <c r="H24" s="11"/>
      <c r="I24" s="49">
        <v>3384</v>
      </c>
      <c r="J24" s="11"/>
    </row>
    <row r="25" spans="2:10" ht="12.75" customHeight="1">
      <c r="B25" s="11" t="s">
        <v>27</v>
      </c>
      <c r="C25" s="11"/>
      <c r="D25" s="11"/>
      <c r="E25" s="50">
        <v>1647</v>
      </c>
      <c r="F25" s="11"/>
      <c r="G25" s="11"/>
      <c r="H25" s="11"/>
      <c r="I25" s="50">
        <v>717</v>
      </c>
      <c r="J25" s="11"/>
    </row>
    <row r="26" spans="2:10" ht="18" customHeight="1">
      <c r="B26" s="11"/>
      <c r="C26" s="11"/>
      <c r="D26" s="11"/>
      <c r="E26" s="51">
        <f>SUM(E21:E25)</f>
        <v>50911</v>
      </c>
      <c r="F26" s="11"/>
      <c r="G26" s="11"/>
      <c r="H26" s="11"/>
      <c r="I26" s="51">
        <f>SUM(I21:I25)</f>
        <v>51469</v>
      </c>
      <c r="J26" s="11"/>
    </row>
    <row r="27" spans="2:10" ht="12.75" customHeight="1">
      <c r="B27" s="11" t="s">
        <v>28</v>
      </c>
      <c r="C27" s="11"/>
      <c r="D27" s="11"/>
      <c r="E27" s="15"/>
      <c r="F27" s="11"/>
      <c r="G27" s="11"/>
      <c r="H27" s="11"/>
      <c r="I27" s="15"/>
      <c r="J27" s="11"/>
    </row>
    <row r="28" spans="2:10" ht="14.25" customHeight="1">
      <c r="B28" s="11"/>
      <c r="C28" s="11"/>
      <c r="D28" s="11"/>
      <c r="E28" s="48"/>
      <c r="F28" s="11"/>
      <c r="G28" s="11"/>
      <c r="H28" s="11"/>
      <c r="I28" s="48"/>
      <c r="J28" s="11"/>
    </row>
    <row r="29" spans="2:10" ht="13.5" customHeight="1">
      <c r="B29" s="11" t="s">
        <v>29</v>
      </c>
      <c r="C29" s="11"/>
      <c r="D29" s="11"/>
      <c r="E29" s="49">
        <v>4483</v>
      </c>
      <c r="F29" s="11"/>
      <c r="G29" s="11"/>
      <c r="H29" s="11"/>
      <c r="I29" s="49">
        <v>4443</v>
      </c>
      <c r="J29" s="11"/>
    </row>
    <row r="30" spans="2:10" ht="12.75" customHeight="1">
      <c r="B30" s="11" t="s">
        <v>30</v>
      </c>
      <c r="C30" s="11"/>
      <c r="D30" s="11"/>
      <c r="E30" s="49">
        <v>5495</v>
      </c>
      <c r="F30" s="11"/>
      <c r="G30" s="11"/>
      <c r="H30" s="11"/>
      <c r="I30" s="49">
        <v>5121</v>
      </c>
      <c r="J30" s="11"/>
    </row>
    <row r="31" spans="2:10" ht="12.75" customHeight="1">
      <c r="B31" s="11" t="s">
        <v>31</v>
      </c>
      <c r="C31" s="11"/>
      <c r="D31" s="11"/>
      <c r="E31" s="49">
        <v>9</v>
      </c>
      <c r="F31" s="11"/>
      <c r="G31" s="11"/>
      <c r="H31" s="11"/>
      <c r="I31" s="49">
        <v>0</v>
      </c>
      <c r="J31" s="11"/>
    </row>
    <row r="32" spans="2:10" ht="12.75" customHeight="1">
      <c r="B32" s="11" t="s">
        <v>32</v>
      </c>
      <c r="C32" s="11"/>
      <c r="D32" s="11"/>
      <c r="E32" s="49">
        <v>256</v>
      </c>
      <c r="F32" s="11"/>
      <c r="G32" s="11"/>
      <c r="H32" s="11"/>
      <c r="I32" s="49">
        <v>320</v>
      </c>
      <c r="J32" s="11"/>
    </row>
    <row r="33" spans="2:10" ht="12.75" customHeight="1">
      <c r="B33" s="11" t="s">
        <v>33</v>
      </c>
      <c r="C33" s="11"/>
      <c r="D33" s="11"/>
      <c r="E33" s="49">
        <v>2859</v>
      </c>
      <c r="F33" s="11"/>
      <c r="G33" s="11"/>
      <c r="H33" s="11"/>
      <c r="I33" s="49">
        <v>2859</v>
      </c>
      <c r="J33" s="11"/>
    </row>
    <row r="34" spans="2:10" ht="12.75" customHeight="1">
      <c r="B34" s="11"/>
      <c r="C34" s="11"/>
      <c r="D34" s="11"/>
      <c r="E34" s="49"/>
      <c r="F34" s="11"/>
      <c r="G34" s="11"/>
      <c r="H34" s="11"/>
      <c r="I34" s="49"/>
      <c r="J34" s="11"/>
    </row>
    <row r="35" spans="2:10" ht="18" customHeight="1">
      <c r="B35" s="11"/>
      <c r="C35" s="11"/>
      <c r="D35" s="11"/>
      <c r="E35" s="51">
        <f>SUM(E29:E34)</f>
        <v>13102</v>
      </c>
      <c r="F35" s="11"/>
      <c r="G35" s="11"/>
      <c r="H35" s="11"/>
      <c r="I35" s="51">
        <f>SUM(I29:I34)</f>
        <v>12743</v>
      </c>
      <c r="J35" s="11"/>
    </row>
    <row r="36" spans="2:10" ht="2.25" customHeight="1">
      <c r="B36" s="11"/>
      <c r="C36" s="11"/>
      <c r="D36" s="11"/>
      <c r="E36" s="47"/>
      <c r="F36" s="11"/>
      <c r="G36" s="11"/>
      <c r="H36" s="11"/>
      <c r="I36" s="47"/>
      <c r="J36" s="11"/>
    </row>
    <row r="37" spans="2:10" ht="19.5" customHeight="1">
      <c r="B37" s="11" t="s">
        <v>34</v>
      </c>
      <c r="C37" s="11"/>
      <c r="D37" s="11"/>
      <c r="E37" s="52">
        <f>+E26-E35</f>
        <v>37809</v>
      </c>
      <c r="F37" s="11"/>
      <c r="G37" s="11"/>
      <c r="H37" s="11"/>
      <c r="I37" s="52">
        <f>+I26-I35</f>
        <v>38726</v>
      </c>
      <c r="J37" s="11"/>
    </row>
    <row r="38" spans="2:10" ht="20.25" customHeight="1" thickBot="1">
      <c r="B38" s="11"/>
      <c r="C38" s="11"/>
      <c r="D38" s="11"/>
      <c r="E38" s="53">
        <f>+E15+E17+E37</f>
        <v>85164</v>
      </c>
      <c r="F38" s="11"/>
      <c r="G38" s="11"/>
      <c r="H38" s="11"/>
      <c r="I38" s="53">
        <f>+I15+I37</f>
        <v>83276</v>
      </c>
      <c r="J38" s="11"/>
    </row>
    <row r="39" spans="2:10" ht="25.5" customHeight="1" thickTop="1">
      <c r="B39" s="11" t="s">
        <v>60</v>
      </c>
      <c r="C39" s="11"/>
      <c r="D39" s="11"/>
      <c r="E39" s="47"/>
      <c r="F39" s="11"/>
      <c r="G39" s="11"/>
      <c r="H39" s="11"/>
      <c r="I39" s="47"/>
      <c r="J39" s="11"/>
    </row>
    <row r="40" spans="2:10" ht="13.5" customHeight="1">
      <c r="B40" s="11"/>
      <c r="C40" s="11"/>
      <c r="D40" s="11"/>
      <c r="E40" s="47"/>
      <c r="F40" s="11"/>
      <c r="G40" s="11"/>
      <c r="H40" s="11"/>
      <c r="I40" s="47"/>
      <c r="J40" s="11"/>
    </row>
    <row r="41" spans="2:10" ht="23.25" customHeight="1">
      <c r="B41" s="11" t="s">
        <v>35</v>
      </c>
      <c r="C41" s="11"/>
      <c r="D41" s="11"/>
      <c r="E41" s="47">
        <v>40849</v>
      </c>
      <c r="F41" s="11"/>
      <c r="G41" s="11"/>
      <c r="H41" s="11"/>
      <c r="I41" s="47">
        <v>40839</v>
      </c>
      <c r="J41" s="11"/>
    </row>
    <row r="42" spans="2:10" ht="12.75" customHeight="1">
      <c r="B42" s="11"/>
      <c r="C42" s="11"/>
      <c r="D42" s="11"/>
      <c r="E42" s="47"/>
      <c r="F42" s="11"/>
      <c r="G42" s="11"/>
      <c r="H42" s="11"/>
      <c r="I42" s="47"/>
      <c r="J42" s="11"/>
    </row>
    <row r="43" spans="2:10" ht="12.75" customHeight="1">
      <c r="B43" s="11" t="s">
        <v>36</v>
      </c>
      <c r="C43" s="11"/>
      <c r="D43" s="11"/>
      <c r="E43" s="15"/>
      <c r="F43" s="11"/>
      <c r="G43" s="11"/>
      <c r="H43" s="11"/>
      <c r="I43" s="15"/>
      <c r="J43" s="11"/>
    </row>
    <row r="44" spans="2:10" ht="12.75" customHeight="1">
      <c r="B44" s="11"/>
      <c r="C44" s="11"/>
      <c r="D44" s="11"/>
      <c r="E44" s="48"/>
      <c r="F44" s="11"/>
      <c r="G44" s="11"/>
      <c r="H44" s="11"/>
      <c r="I44" s="48"/>
      <c r="J44" s="11"/>
    </row>
    <row r="45" spans="2:10" ht="17.25" customHeight="1">
      <c r="B45" s="11" t="s">
        <v>37</v>
      </c>
      <c r="C45" s="11"/>
      <c r="D45" s="11"/>
      <c r="E45" s="49">
        <v>3040</v>
      </c>
      <c r="F45" s="11"/>
      <c r="G45" s="11"/>
      <c r="H45" s="11"/>
      <c r="I45" s="49">
        <v>3040</v>
      </c>
      <c r="J45" s="11"/>
    </row>
    <row r="46" spans="2:10" ht="16.5" customHeight="1">
      <c r="B46" s="11" t="s">
        <v>38</v>
      </c>
      <c r="C46" s="11"/>
      <c r="D46" s="11"/>
      <c r="E46" s="50">
        <v>36309</v>
      </c>
      <c r="F46" s="11"/>
      <c r="G46" s="11"/>
      <c r="H46" s="11"/>
      <c r="I46" s="50">
        <v>34432</v>
      </c>
      <c r="J46" s="11"/>
    </row>
    <row r="47" spans="2:10" ht="20.25" customHeight="1">
      <c r="B47" s="11"/>
      <c r="C47" s="11"/>
      <c r="D47" s="11"/>
      <c r="E47" s="47">
        <f>SUM(E45:E46)</f>
        <v>39349</v>
      </c>
      <c r="F47" s="11"/>
      <c r="G47" s="11"/>
      <c r="H47" s="11"/>
      <c r="I47" s="47">
        <f>SUM(I45:I46)</f>
        <v>37472</v>
      </c>
      <c r="J47" s="11"/>
    </row>
    <row r="48" spans="2:10" ht="15.75" customHeight="1">
      <c r="B48" s="11" t="s">
        <v>39</v>
      </c>
      <c r="C48" s="11"/>
      <c r="D48" s="11"/>
      <c r="E48" s="47">
        <v>60</v>
      </c>
      <c r="F48" s="11"/>
      <c r="G48" s="11"/>
      <c r="H48" s="11"/>
      <c r="I48" s="47">
        <v>59</v>
      </c>
      <c r="J48" s="11"/>
    </row>
    <row r="49" spans="2:10" ht="15" customHeight="1">
      <c r="B49" s="11" t="s">
        <v>40</v>
      </c>
      <c r="C49" s="11"/>
      <c r="D49" s="11"/>
      <c r="E49" s="47">
        <v>0</v>
      </c>
      <c r="F49" s="11"/>
      <c r="G49" s="11"/>
      <c r="H49" s="11"/>
      <c r="I49" s="47">
        <v>0</v>
      </c>
      <c r="J49" s="11"/>
    </row>
    <row r="50" spans="2:10" ht="15.75" customHeight="1">
      <c r="B50" s="11" t="s">
        <v>41</v>
      </c>
      <c r="C50" s="11"/>
      <c r="D50" s="11"/>
      <c r="E50" s="47">
        <v>4906</v>
      </c>
      <c r="F50" s="11"/>
      <c r="G50" s="11"/>
      <c r="H50" s="11"/>
      <c r="I50" s="47">
        <v>4906</v>
      </c>
      <c r="J50" s="11"/>
    </row>
    <row r="51" spans="2:10" ht="9.75" customHeight="1">
      <c r="B51" s="11"/>
      <c r="C51" s="11"/>
      <c r="D51" s="11"/>
      <c r="E51" s="47"/>
      <c r="F51" s="11"/>
      <c r="G51" s="11"/>
      <c r="H51" s="11"/>
      <c r="I51" s="47"/>
      <c r="J51" s="11"/>
    </row>
    <row r="52" spans="2:10" ht="21" customHeight="1" thickBot="1">
      <c r="B52" s="11"/>
      <c r="C52" s="11"/>
      <c r="D52" s="11"/>
      <c r="E52" s="53">
        <f>+E41+E47+E48+E49+E50</f>
        <v>85164</v>
      </c>
      <c r="F52" s="11"/>
      <c r="G52" s="11"/>
      <c r="H52" s="11"/>
      <c r="I52" s="53">
        <f>+I41+I47+I48+I49+I50</f>
        <v>83276</v>
      </c>
      <c r="J52" s="11"/>
    </row>
    <row r="53" spans="2:9" ht="18" customHeight="1" thickTop="1">
      <c r="B53" s="12"/>
      <c r="C53" s="12"/>
      <c r="D53" s="12"/>
      <c r="E53" s="13"/>
      <c r="F53" s="12"/>
      <c r="G53" s="12"/>
      <c r="H53" s="12"/>
      <c r="I53" s="13"/>
    </row>
    <row r="54" spans="2:9" ht="24" customHeight="1" thickBot="1">
      <c r="B54" s="11" t="s">
        <v>65</v>
      </c>
      <c r="C54" s="11"/>
      <c r="D54" s="11"/>
      <c r="E54" s="54">
        <f>SUM(E47+E41)/40839</f>
        <v>1.9637601312470923</v>
      </c>
      <c r="F54" s="11"/>
      <c r="G54" s="11"/>
      <c r="H54" s="11"/>
      <c r="I54" s="54">
        <f>SUM(I47+I41)/40839</f>
        <v>1.9175542985871348</v>
      </c>
    </row>
    <row r="55" spans="2:9" ht="12.75" customHeight="1" thickTop="1">
      <c r="B55" s="12"/>
      <c r="C55" s="12"/>
      <c r="D55" s="12"/>
      <c r="E55" s="13"/>
      <c r="F55" s="12"/>
      <c r="G55" s="12"/>
      <c r="H55" s="12"/>
      <c r="I55" s="13"/>
    </row>
    <row r="56" spans="2:10" ht="12.75" customHeight="1">
      <c r="B56" s="24"/>
      <c r="C56" s="24"/>
      <c r="D56" s="24"/>
      <c r="E56" s="35"/>
      <c r="F56" s="24"/>
      <c r="G56" s="24"/>
      <c r="H56" s="24"/>
      <c r="I56" s="35"/>
      <c r="J56" s="10"/>
    </row>
    <row r="57" spans="2:10" ht="12.75" customHeight="1">
      <c r="B57" s="24"/>
      <c r="C57" s="24"/>
      <c r="D57" s="24"/>
      <c r="E57" s="35"/>
      <c r="F57" s="24"/>
      <c r="G57" s="24"/>
      <c r="H57" s="24"/>
      <c r="I57" s="35"/>
      <c r="J57" s="10"/>
    </row>
    <row r="58" spans="2:10" ht="12.75" customHeight="1">
      <c r="B58" s="24"/>
      <c r="C58" s="24"/>
      <c r="D58" s="24"/>
      <c r="E58" s="35"/>
      <c r="F58" s="24"/>
      <c r="G58" s="24"/>
      <c r="H58" s="24"/>
      <c r="I58" s="35"/>
      <c r="J58" s="10"/>
    </row>
    <row r="59" spans="2:10" ht="12.75" customHeight="1">
      <c r="B59" s="24"/>
      <c r="C59" s="24"/>
      <c r="D59" s="24"/>
      <c r="E59" s="35"/>
      <c r="F59" s="24"/>
      <c r="G59" s="24"/>
      <c r="H59" s="24"/>
      <c r="I59" s="35"/>
      <c r="J59" s="10"/>
    </row>
    <row r="60" spans="2:10" ht="12.75" customHeight="1">
      <c r="B60" s="24"/>
      <c r="C60" s="24"/>
      <c r="D60" s="24"/>
      <c r="E60" s="35"/>
      <c r="F60" s="24"/>
      <c r="G60" s="24"/>
      <c r="H60" s="24"/>
      <c r="I60" s="35"/>
      <c r="J60" s="10"/>
    </row>
    <row r="61" spans="2:10" ht="12.75" customHeight="1">
      <c r="B61" s="24"/>
      <c r="C61" s="24"/>
      <c r="D61" s="24"/>
      <c r="E61" s="35"/>
      <c r="F61" s="24"/>
      <c r="G61" s="24"/>
      <c r="H61" s="24"/>
      <c r="I61" s="35"/>
      <c r="J61" s="10"/>
    </row>
    <row r="62" spans="2:10" ht="12.75" customHeight="1">
      <c r="B62" s="24"/>
      <c r="C62" s="24"/>
      <c r="D62" s="24"/>
      <c r="E62" s="35"/>
      <c r="F62" s="24"/>
      <c r="G62" s="24"/>
      <c r="H62" s="24"/>
      <c r="I62" s="35"/>
      <c r="J62" s="10"/>
    </row>
    <row r="63" spans="1:9" ht="22.5" customHeight="1">
      <c r="A63" s="39" t="s">
        <v>3</v>
      </c>
      <c r="B63" s="1"/>
      <c r="C63" s="1"/>
      <c r="D63" s="1"/>
      <c r="E63" s="4"/>
      <c r="F63" s="12"/>
      <c r="G63" s="12"/>
      <c r="H63" s="12"/>
      <c r="I63" s="13"/>
    </row>
    <row r="64" spans="1:9" ht="14.25" customHeight="1">
      <c r="A64" s="36" t="s">
        <v>4</v>
      </c>
      <c r="B64" s="8"/>
      <c r="C64" s="1"/>
      <c r="D64" s="1"/>
      <c r="E64" s="4"/>
      <c r="F64" s="12"/>
      <c r="G64" s="12"/>
      <c r="H64" s="12"/>
      <c r="I64" s="13"/>
    </row>
    <row r="65" spans="1:9" ht="16.5" customHeight="1">
      <c r="A65" s="1"/>
      <c r="B65" s="1"/>
      <c r="C65" s="1"/>
      <c r="D65" s="1"/>
      <c r="E65" s="4"/>
      <c r="F65" s="12"/>
      <c r="G65" s="12"/>
      <c r="H65" s="12"/>
      <c r="I65" s="14"/>
    </row>
    <row r="66" spans="1:9" ht="15.75" customHeight="1">
      <c r="A66" s="45" t="s">
        <v>67</v>
      </c>
      <c r="B66" s="1"/>
      <c r="C66" s="1"/>
      <c r="D66" s="1"/>
      <c r="E66" s="4"/>
      <c r="F66" s="12"/>
      <c r="G66" s="12"/>
      <c r="H66" s="12"/>
      <c r="I66" s="14"/>
    </row>
    <row r="67" spans="2:9" ht="21" customHeight="1">
      <c r="B67" s="12"/>
      <c r="C67" s="12"/>
      <c r="D67" s="12"/>
      <c r="E67" s="14"/>
      <c r="F67" s="12"/>
      <c r="G67" s="12"/>
      <c r="H67" s="12"/>
      <c r="I67" s="14"/>
    </row>
    <row r="68" spans="1:9" ht="54.75" customHeight="1">
      <c r="A68" s="5" t="s">
        <v>42</v>
      </c>
      <c r="C68" s="12"/>
      <c r="D68" s="12"/>
      <c r="E68" s="14"/>
      <c r="F68" s="12"/>
      <c r="G68" s="12"/>
      <c r="H68" s="12"/>
      <c r="I68" s="14"/>
    </row>
    <row r="69" spans="2:9" ht="16.5" customHeight="1">
      <c r="B69" s="12"/>
      <c r="C69" s="12"/>
      <c r="D69" s="12"/>
      <c r="E69" s="14"/>
      <c r="F69" s="12"/>
      <c r="G69" s="12"/>
      <c r="H69" s="12"/>
      <c r="I69" s="14"/>
    </row>
    <row r="70" spans="1:9" ht="15" customHeight="1">
      <c r="A70" s="38" t="s">
        <v>7</v>
      </c>
      <c r="B70" s="11" t="s">
        <v>102</v>
      </c>
      <c r="C70" s="11"/>
      <c r="D70" s="11"/>
      <c r="E70" s="15"/>
      <c r="F70" s="11"/>
      <c r="G70" s="11"/>
      <c r="H70" s="11"/>
      <c r="I70" s="15"/>
    </row>
    <row r="71" spans="1:9" ht="15" customHeight="1">
      <c r="A71" s="12"/>
      <c r="B71" s="11" t="s">
        <v>103</v>
      </c>
      <c r="C71" s="11"/>
      <c r="D71" s="11"/>
      <c r="E71" s="15"/>
      <c r="F71" s="11"/>
      <c r="G71" s="11"/>
      <c r="H71" s="11"/>
      <c r="I71" s="15"/>
    </row>
    <row r="72" spans="1:9" ht="15" customHeight="1">
      <c r="A72" s="12"/>
      <c r="B72" s="11"/>
      <c r="C72" s="11"/>
      <c r="D72" s="11"/>
      <c r="E72" s="15"/>
      <c r="F72" s="11"/>
      <c r="G72" s="11"/>
      <c r="H72" s="11"/>
      <c r="I72" s="15"/>
    </row>
    <row r="73" spans="1:9" ht="15" customHeight="1">
      <c r="A73" s="38" t="s">
        <v>8</v>
      </c>
      <c r="B73" s="11" t="s">
        <v>79</v>
      </c>
      <c r="C73" s="11"/>
      <c r="D73" s="11"/>
      <c r="E73" s="15"/>
      <c r="F73" s="11"/>
      <c r="G73" s="11"/>
      <c r="H73" s="11"/>
      <c r="I73" s="15"/>
    </row>
    <row r="74" spans="1:9" ht="15" customHeight="1">
      <c r="A74" s="12"/>
      <c r="B74" s="11"/>
      <c r="C74" s="11"/>
      <c r="D74" s="11"/>
      <c r="E74" s="15"/>
      <c r="F74" s="11"/>
      <c r="G74" s="11"/>
      <c r="H74" s="11"/>
      <c r="I74" s="15"/>
    </row>
    <row r="75" spans="1:9" ht="15" customHeight="1">
      <c r="A75" s="38" t="s">
        <v>9</v>
      </c>
      <c r="B75" s="11" t="s">
        <v>74</v>
      </c>
      <c r="C75" s="11"/>
      <c r="D75" s="11"/>
      <c r="E75" s="15"/>
      <c r="F75" s="11"/>
      <c r="G75" s="11"/>
      <c r="H75" s="11"/>
      <c r="I75" s="15"/>
    </row>
    <row r="76" spans="1:9" ht="15" customHeight="1">
      <c r="A76" s="12"/>
      <c r="B76" s="11"/>
      <c r="C76" s="11"/>
      <c r="D76" s="11"/>
      <c r="E76" s="15"/>
      <c r="F76" s="11"/>
      <c r="G76" s="11"/>
      <c r="H76" s="11"/>
      <c r="I76" s="15"/>
    </row>
    <row r="77" spans="1:9" ht="15" customHeight="1">
      <c r="A77" s="38" t="s">
        <v>10</v>
      </c>
      <c r="B77" s="11" t="s">
        <v>110</v>
      </c>
      <c r="C77" s="11"/>
      <c r="D77" s="11"/>
      <c r="E77" s="15"/>
      <c r="F77" s="11"/>
      <c r="G77" s="11"/>
      <c r="H77" s="11"/>
      <c r="I77" s="15"/>
    </row>
    <row r="78" spans="1:9" ht="12" customHeight="1">
      <c r="A78" s="38"/>
      <c r="B78" s="11"/>
      <c r="C78" s="11"/>
      <c r="D78" s="11"/>
      <c r="E78" s="15"/>
      <c r="F78" s="11"/>
      <c r="G78" s="11"/>
      <c r="H78" s="11"/>
      <c r="I78" s="15"/>
    </row>
    <row r="79" spans="1:9" ht="15" customHeight="1">
      <c r="A79" s="38"/>
      <c r="B79" s="11" t="s">
        <v>104</v>
      </c>
      <c r="C79" s="11"/>
      <c r="D79" s="11"/>
      <c r="E79" s="15"/>
      <c r="F79" s="11"/>
      <c r="G79" s="11"/>
      <c r="H79" s="11"/>
      <c r="I79" s="15"/>
    </row>
    <row r="80" spans="1:9" ht="15" customHeight="1">
      <c r="A80" s="38"/>
      <c r="B80" s="11" t="s">
        <v>85</v>
      </c>
      <c r="C80" s="11"/>
      <c r="D80" s="11"/>
      <c r="E80" s="15"/>
      <c r="F80" s="11"/>
      <c r="G80" s="11"/>
      <c r="H80" s="11"/>
      <c r="I80" s="15"/>
    </row>
    <row r="81" spans="1:9" ht="15" customHeight="1">
      <c r="A81" s="38"/>
      <c r="B81" s="11"/>
      <c r="C81" s="11"/>
      <c r="D81" s="11"/>
      <c r="E81" s="15"/>
      <c r="F81" s="11"/>
      <c r="G81" s="11"/>
      <c r="H81" s="11"/>
      <c r="I81" s="15"/>
    </row>
    <row r="82" spans="1:9" ht="15" customHeight="1">
      <c r="A82" s="38" t="s">
        <v>43</v>
      </c>
      <c r="B82" s="11" t="s">
        <v>75</v>
      </c>
      <c r="C82" s="11"/>
      <c r="D82" s="11"/>
      <c r="E82" s="15"/>
      <c r="F82" s="11"/>
      <c r="G82" s="11"/>
      <c r="H82" s="11"/>
      <c r="I82" s="15"/>
    </row>
    <row r="83" spans="1:9" ht="15" customHeight="1">
      <c r="A83" s="38"/>
      <c r="B83" s="55"/>
      <c r="C83" s="11"/>
      <c r="D83" s="11"/>
      <c r="E83" s="15"/>
      <c r="F83" s="11"/>
      <c r="G83" s="11"/>
      <c r="H83" s="11"/>
      <c r="I83" s="15"/>
    </row>
    <row r="84" spans="1:9" ht="15" customHeight="1">
      <c r="A84" s="38" t="s">
        <v>12</v>
      </c>
      <c r="B84" s="11" t="s">
        <v>77</v>
      </c>
      <c r="C84" s="11"/>
      <c r="D84" s="11"/>
      <c r="E84" s="15"/>
      <c r="F84" s="11"/>
      <c r="G84" s="11"/>
      <c r="H84" s="11"/>
      <c r="I84" s="15"/>
    </row>
    <row r="85" spans="1:9" ht="15" customHeight="1">
      <c r="A85" s="12"/>
      <c r="B85" s="11" t="s">
        <v>61</v>
      </c>
      <c r="C85" s="11"/>
      <c r="D85" s="11"/>
      <c r="E85" s="15"/>
      <c r="F85" s="11"/>
      <c r="G85" s="11"/>
      <c r="H85" s="11"/>
      <c r="I85" s="15"/>
    </row>
    <row r="86" spans="1:9" ht="15" customHeight="1">
      <c r="A86" s="12"/>
      <c r="B86" s="11" t="s">
        <v>68</v>
      </c>
      <c r="C86" s="11"/>
      <c r="D86" s="11"/>
      <c r="E86" s="15"/>
      <c r="F86" s="11"/>
      <c r="G86" s="11"/>
      <c r="H86" s="11"/>
      <c r="I86" s="15"/>
    </row>
    <row r="87" spans="1:9" ht="15" customHeight="1">
      <c r="A87" s="12"/>
      <c r="B87" s="11"/>
      <c r="C87" s="11"/>
      <c r="D87" s="11"/>
      <c r="E87" s="15"/>
      <c r="F87" s="11"/>
      <c r="G87" s="11"/>
      <c r="H87" s="11"/>
      <c r="I87" s="56"/>
    </row>
    <row r="88" spans="1:9" ht="15" customHeight="1">
      <c r="A88" s="38" t="s">
        <v>11</v>
      </c>
      <c r="B88" s="11" t="s">
        <v>76</v>
      </c>
      <c r="C88" s="11"/>
      <c r="D88" s="11"/>
      <c r="E88" s="15"/>
      <c r="F88" s="11"/>
      <c r="G88" s="11"/>
      <c r="H88" s="11"/>
      <c r="I88" s="15"/>
    </row>
    <row r="89" spans="1:9" ht="15" customHeight="1">
      <c r="A89" s="12"/>
      <c r="B89" s="11"/>
      <c r="C89" s="11"/>
      <c r="D89" s="11"/>
      <c r="E89" s="15"/>
      <c r="F89" s="11"/>
      <c r="G89" s="11"/>
      <c r="H89" s="11"/>
      <c r="I89" s="15"/>
    </row>
    <row r="90" spans="1:9" ht="15" customHeight="1">
      <c r="A90" s="38" t="s">
        <v>44</v>
      </c>
      <c r="B90" s="11" t="s">
        <v>105</v>
      </c>
      <c r="C90" s="11"/>
      <c r="D90" s="11"/>
      <c r="E90" s="15"/>
      <c r="F90" s="11"/>
      <c r="G90" s="11"/>
      <c r="H90" s="11"/>
      <c r="I90" s="15"/>
    </row>
    <row r="91" spans="1:9" ht="15" customHeight="1">
      <c r="A91" s="38"/>
      <c r="B91" s="11" t="s">
        <v>106</v>
      </c>
      <c r="C91" s="11"/>
      <c r="D91" s="11"/>
      <c r="E91" s="15"/>
      <c r="F91" s="11"/>
      <c r="G91" s="11"/>
      <c r="H91" s="11"/>
      <c r="I91" s="15"/>
    </row>
    <row r="92" spans="1:9" ht="15" customHeight="1">
      <c r="A92" s="38"/>
      <c r="B92" s="11" t="s">
        <v>107</v>
      </c>
      <c r="C92" s="11"/>
      <c r="D92" s="11"/>
      <c r="E92" s="15"/>
      <c r="F92" s="11"/>
      <c r="G92" s="11"/>
      <c r="H92" s="11"/>
      <c r="I92" s="15"/>
    </row>
    <row r="93" spans="1:9" ht="15" customHeight="1">
      <c r="A93" s="38"/>
      <c r="B93" s="11" t="s">
        <v>73</v>
      </c>
      <c r="C93" s="11"/>
      <c r="D93" s="11"/>
      <c r="E93" s="15"/>
      <c r="F93" s="11"/>
      <c r="G93" s="11"/>
      <c r="H93" s="11"/>
      <c r="I93" s="15"/>
    </row>
    <row r="94" spans="1:9" ht="15" customHeight="1">
      <c r="A94" s="38"/>
      <c r="C94" s="11"/>
      <c r="D94" s="11"/>
      <c r="E94" s="15"/>
      <c r="F94" s="11"/>
      <c r="G94" s="11"/>
      <c r="H94" s="11"/>
      <c r="I94" s="15"/>
    </row>
    <row r="95" spans="1:9" ht="15" customHeight="1">
      <c r="A95" s="12"/>
      <c r="B95" s="11" t="s">
        <v>80</v>
      </c>
      <c r="C95" s="11"/>
      <c r="D95" s="11"/>
      <c r="E95" s="15"/>
      <c r="F95" s="11"/>
      <c r="G95" s="11"/>
      <c r="H95" s="11"/>
      <c r="I95" s="15"/>
    </row>
    <row r="96" spans="1:9" ht="15" customHeight="1">
      <c r="A96" s="12"/>
      <c r="B96" s="11" t="s">
        <v>0</v>
      </c>
      <c r="C96" s="11"/>
      <c r="D96" s="11"/>
      <c r="E96" s="15"/>
      <c r="F96" s="11"/>
      <c r="G96" s="11"/>
      <c r="H96" s="11"/>
      <c r="I96" s="15"/>
    </row>
    <row r="97" spans="1:9" ht="15" customHeight="1">
      <c r="A97" s="12"/>
      <c r="B97" s="11" t="s">
        <v>1</v>
      </c>
      <c r="C97" s="11"/>
      <c r="D97" s="11"/>
      <c r="E97" s="15"/>
      <c r="F97" s="11"/>
      <c r="G97" s="11"/>
      <c r="H97" s="11"/>
      <c r="I97" s="15"/>
    </row>
    <row r="98" spans="1:9" ht="15" customHeight="1">
      <c r="A98" s="12"/>
      <c r="B98" s="11"/>
      <c r="C98" s="11"/>
      <c r="D98" s="11"/>
      <c r="E98" s="15"/>
      <c r="F98" s="11"/>
      <c r="G98" s="11"/>
      <c r="H98" s="11"/>
      <c r="I98" s="15"/>
    </row>
    <row r="99" spans="1:9" ht="15" customHeight="1">
      <c r="A99" s="38" t="s">
        <v>45</v>
      </c>
      <c r="B99" s="11" t="s">
        <v>108</v>
      </c>
      <c r="C99" s="11"/>
      <c r="D99" s="11"/>
      <c r="E99" s="15"/>
      <c r="F99" s="11"/>
      <c r="G99" s="11"/>
      <c r="H99" s="11"/>
      <c r="I99" s="15"/>
    </row>
    <row r="100" spans="1:17" ht="15" customHeight="1">
      <c r="A100" s="38"/>
      <c r="B100" s="11" t="s">
        <v>109</v>
      </c>
      <c r="C100" s="11"/>
      <c r="D100" s="11"/>
      <c r="E100" s="15"/>
      <c r="F100" s="11"/>
      <c r="G100" s="11"/>
      <c r="H100" s="11"/>
      <c r="I100" s="15"/>
      <c r="J100" s="11"/>
      <c r="K100" s="11"/>
      <c r="L100" s="11"/>
      <c r="M100" s="11"/>
      <c r="N100" s="11"/>
      <c r="O100" s="11"/>
      <c r="P100" s="11"/>
      <c r="Q100" s="11"/>
    </row>
    <row r="101" spans="1:9" ht="15" customHeight="1">
      <c r="A101" s="38"/>
      <c r="B101" s="11" t="s">
        <v>81</v>
      </c>
      <c r="C101" s="11"/>
      <c r="D101" s="11"/>
      <c r="E101" s="15"/>
      <c r="F101" s="11"/>
      <c r="G101" s="11"/>
      <c r="H101" s="11"/>
      <c r="I101" s="15"/>
    </row>
    <row r="102" spans="1:9" ht="13.5" customHeight="1">
      <c r="A102" s="38"/>
      <c r="B102" s="11"/>
      <c r="C102" s="11"/>
      <c r="D102" s="11"/>
      <c r="E102" s="15"/>
      <c r="F102" s="11"/>
      <c r="G102" s="11"/>
      <c r="H102" s="11"/>
      <c r="I102" s="15"/>
    </row>
    <row r="103" spans="1:9" ht="15" customHeight="1">
      <c r="A103" s="12"/>
      <c r="B103" s="11" t="s">
        <v>63</v>
      </c>
      <c r="C103" s="11"/>
      <c r="D103" s="11"/>
      <c r="E103" s="15"/>
      <c r="F103" s="11"/>
      <c r="G103" s="11"/>
      <c r="H103" s="11"/>
      <c r="I103" s="15"/>
    </row>
    <row r="104" spans="1:9" ht="15" customHeight="1">
      <c r="A104" s="12"/>
      <c r="B104" s="11" t="s">
        <v>111</v>
      </c>
      <c r="C104" s="11"/>
      <c r="D104" s="11"/>
      <c r="E104" s="15"/>
      <c r="F104" s="11"/>
      <c r="G104" s="11"/>
      <c r="H104" s="11"/>
      <c r="I104" s="15"/>
    </row>
    <row r="105" spans="1:9" ht="15" customHeight="1">
      <c r="A105" s="12"/>
      <c r="B105" s="11" t="s">
        <v>100</v>
      </c>
      <c r="C105" s="11"/>
      <c r="D105" s="11"/>
      <c r="E105" s="15"/>
      <c r="F105" s="11"/>
      <c r="G105" s="11"/>
      <c r="H105" s="11"/>
      <c r="I105" s="15"/>
    </row>
    <row r="106" spans="1:9" ht="15" customHeight="1">
      <c r="A106" s="12"/>
      <c r="B106" s="11"/>
      <c r="C106" s="11"/>
      <c r="D106" s="11"/>
      <c r="E106" s="15"/>
      <c r="F106" s="11"/>
      <c r="G106" s="11"/>
      <c r="H106" s="11"/>
      <c r="I106" s="15"/>
    </row>
    <row r="107" spans="1:9" ht="15" customHeight="1">
      <c r="A107" s="57">
        <v>10</v>
      </c>
      <c r="B107" s="11" t="s">
        <v>98</v>
      </c>
      <c r="C107" s="11"/>
      <c r="D107" s="11"/>
      <c r="E107" s="15"/>
      <c r="F107" s="11"/>
      <c r="G107" s="11"/>
      <c r="H107" s="11"/>
      <c r="I107" s="15"/>
    </row>
    <row r="108" spans="1:9" ht="15" customHeight="1">
      <c r="A108" s="12"/>
      <c r="B108" s="11"/>
      <c r="C108" s="11"/>
      <c r="D108" s="11"/>
      <c r="E108" s="15"/>
      <c r="F108" s="11"/>
      <c r="G108" s="11"/>
      <c r="H108" s="11"/>
      <c r="I108" s="56"/>
    </row>
    <row r="109" spans="1:9" ht="15" customHeight="1">
      <c r="A109" s="12"/>
      <c r="B109" s="11" t="s">
        <v>99</v>
      </c>
      <c r="C109" s="11"/>
      <c r="D109" s="11"/>
      <c r="E109" s="15"/>
      <c r="F109" s="11"/>
      <c r="G109" s="11"/>
      <c r="H109" s="11"/>
      <c r="I109" s="56"/>
    </row>
    <row r="110" spans="1:9" ht="15" customHeight="1">
      <c r="A110" s="12"/>
      <c r="C110" s="11"/>
      <c r="D110" s="11"/>
      <c r="E110" s="15"/>
      <c r="F110" s="11"/>
      <c r="G110" s="11"/>
      <c r="H110" s="11"/>
      <c r="I110" s="56"/>
    </row>
    <row r="111" spans="1:9" ht="15" customHeight="1">
      <c r="A111" s="38" t="s">
        <v>47</v>
      </c>
      <c r="B111" s="11" t="s">
        <v>97</v>
      </c>
      <c r="C111" s="11"/>
      <c r="D111" s="11"/>
      <c r="E111" s="11"/>
      <c r="F111" s="11"/>
      <c r="G111" s="11"/>
      <c r="H111" s="11"/>
      <c r="I111" s="11"/>
    </row>
    <row r="112" spans="1:9" ht="15" customHeight="1">
      <c r="A112" s="12"/>
      <c r="B112" s="11" t="s">
        <v>96</v>
      </c>
      <c r="C112" s="11"/>
      <c r="D112" s="11"/>
      <c r="E112" s="11"/>
      <c r="F112" s="11"/>
      <c r="G112" s="11"/>
      <c r="H112" s="11"/>
      <c r="I112" s="11"/>
    </row>
    <row r="113" spans="1:9" ht="15" customHeight="1">
      <c r="A113" s="12"/>
      <c r="B113" s="11" t="s">
        <v>113</v>
      </c>
      <c r="C113" s="11"/>
      <c r="D113" s="11"/>
      <c r="E113" s="15"/>
      <c r="F113" s="11"/>
      <c r="G113" s="11"/>
      <c r="H113" s="11"/>
      <c r="I113" s="15"/>
    </row>
    <row r="114" spans="1:9" ht="15" customHeight="1">
      <c r="A114" s="44"/>
      <c r="B114" s="11"/>
      <c r="C114" s="11"/>
      <c r="D114" s="11"/>
      <c r="E114" s="15"/>
      <c r="F114" s="11"/>
      <c r="G114" s="11"/>
      <c r="H114" s="11"/>
      <c r="I114" s="15"/>
    </row>
    <row r="115" spans="1:9" ht="15" customHeight="1">
      <c r="A115" s="38" t="s">
        <v>48</v>
      </c>
      <c r="B115" s="11" t="s">
        <v>70</v>
      </c>
      <c r="C115" s="11"/>
      <c r="D115" s="11"/>
      <c r="E115" s="11"/>
      <c r="F115" s="11"/>
      <c r="G115" s="11"/>
      <c r="H115" s="11"/>
      <c r="I115" s="15"/>
    </row>
    <row r="116" spans="1:9" ht="15" customHeight="1">
      <c r="A116" s="12"/>
      <c r="B116" s="11"/>
      <c r="C116" s="11"/>
      <c r="D116" s="11"/>
      <c r="E116" s="15"/>
      <c r="F116" s="11"/>
      <c r="G116" s="11"/>
      <c r="H116" s="11"/>
      <c r="I116" s="15"/>
    </row>
    <row r="117" spans="1:9" ht="15" customHeight="1">
      <c r="A117" s="38" t="s">
        <v>49</v>
      </c>
      <c r="B117" s="11" t="s">
        <v>71</v>
      </c>
      <c r="C117" s="11"/>
      <c r="D117" s="11"/>
      <c r="E117" s="11"/>
      <c r="F117" s="11"/>
      <c r="G117" s="11"/>
      <c r="H117" s="11"/>
      <c r="I117" s="15"/>
    </row>
    <row r="118" spans="1:9" ht="15" customHeight="1">
      <c r="A118" s="17"/>
      <c r="C118" s="12"/>
      <c r="D118" s="12"/>
      <c r="E118" s="14"/>
      <c r="F118" s="12"/>
      <c r="G118" s="12"/>
      <c r="H118" s="12"/>
      <c r="I118" s="14"/>
    </row>
    <row r="119" ht="15" customHeight="1"/>
    <row r="120" ht="15" customHeight="1"/>
    <row r="121" spans="1:9" ht="24.75" customHeight="1">
      <c r="A121" s="39" t="s">
        <v>3</v>
      </c>
      <c r="B121" s="1"/>
      <c r="C121" s="1"/>
      <c r="D121" s="12"/>
      <c r="E121" s="14"/>
      <c r="F121" s="12"/>
      <c r="G121" s="12"/>
      <c r="H121" s="12"/>
      <c r="I121" s="14"/>
    </row>
    <row r="122" spans="1:9" ht="18.75" customHeight="1">
      <c r="A122" s="36" t="s">
        <v>4</v>
      </c>
      <c r="B122" s="8"/>
      <c r="C122" s="1"/>
      <c r="D122" s="12"/>
      <c r="E122" s="14"/>
      <c r="F122" s="12"/>
      <c r="G122" s="12"/>
      <c r="H122" s="12"/>
      <c r="I122" s="14"/>
    </row>
    <row r="123" spans="1:9" ht="24.75" customHeight="1">
      <c r="A123" s="2"/>
      <c r="C123" s="12"/>
      <c r="D123" s="12"/>
      <c r="E123" s="14"/>
      <c r="F123" s="12"/>
      <c r="G123" s="12"/>
      <c r="H123" s="12"/>
      <c r="I123" s="14"/>
    </row>
    <row r="124" spans="1:9" ht="21" customHeight="1">
      <c r="A124" s="17" t="s">
        <v>46</v>
      </c>
      <c r="C124" s="12"/>
      <c r="D124" s="12"/>
      <c r="E124" s="14"/>
      <c r="F124" s="12"/>
      <c r="G124" s="12"/>
      <c r="H124" s="12"/>
      <c r="I124" s="14"/>
    </row>
    <row r="125" spans="1:9" ht="26.25" customHeight="1">
      <c r="A125" s="17"/>
      <c r="C125" s="12"/>
      <c r="D125" s="12"/>
      <c r="E125" s="14"/>
      <c r="F125" s="12"/>
      <c r="G125" s="12"/>
      <c r="H125" s="12"/>
      <c r="I125" s="14"/>
    </row>
    <row r="126" spans="1:9" ht="15" customHeight="1">
      <c r="A126" s="38" t="s">
        <v>50</v>
      </c>
      <c r="B126" s="11" t="s">
        <v>90</v>
      </c>
      <c r="C126" s="11"/>
      <c r="D126" s="11"/>
      <c r="E126" s="14"/>
      <c r="F126" s="12"/>
      <c r="G126" s="12"/>
      <c r="H126" s="12"/>
      <c r="I126" s="14"/>
    </row>
    <row r="127" spans="1:9" ht="15" customHeight="1">
      <c r="A127" s="12"/>
      <c r="B127" s="11" t="s">
        <v>82</v>
      </c>
      <c r="C127" s="11"/>
      <c r="D127" s="11"/>
      <c r="E127" s="14"/>
      <c r="F127" s="12"/>
      <c r="G127" s="12"/>
      <c r="H127" s="12"/>
      <c r="I127" s="14"/>
    </row>
    <row r="128" spans="1:9" ht="15" customHeight="1">
      <c r="A128" s="12"/>
      <c r="B128" s="11" t="s">
        <v>83</v>
      </c>
      <c r="C128" s="11"/>
      <c r="D128" s="11"/>
      <c r="E128" s="14"/>
      <c r="F128" s="12"/>
      <c r="G128" s="12"/>
      <c r="H128" s="12"/>
      <c r="I128" s="14"/>
    </row>
    <row r="129" ht="15" customHeight="1"/>
    <row r="130" spans="1:9" ht="15" customHeight="1">
      <c r="A130" s="38" t="s">
        <v>51</v>
      </c>
      <c r="B130" s="41" t="s">
        <v>95</v>
      </c>
      <c r="C130" s="41"/>
      <c r="D130" s="41"/>
      <c r="E130" s="42"/>
      <c r="F130" s="41"/>
      <c r="G130" s="41"/>
      <c r="H130" s="41"/>
      <c r="I130" s="42"/>
    </row>
    <row r="131" spans="1:9" ht="15" customHeight="1">
      <c r="A131" s="12"/>
      <c r="B131" s="41" t="s">
        <v>91</v>
      </c>
      <c r="C131" s="41"/>
      <c r="D131" s="41"/>
      <c r="E131" s="41"/>
      <c r="F131" s="41"/>
      <c r="G131" s="41"/>
      <c r="H131" s="41"/>
      <c r="I131" s="42"/>
    </row>
    <row r="132" spans="1:9" ht="15" customHeight="1">
      <c r="A132" s="12"/>
      <c r="B132" s="41" t="s">
        <v>115</v>
      </c>
      <c r="C132" s="41"/>
      <c r="D132" s="41"/>
      <c r="E132" s="41"/>
      <c r="F132" s="41"/>
      <c r="G132" s="41"/>
      <c r="H132" s="41"/>
      <c r="I132" s="42"/>
    </row>
    <row r="133" spans="1:9" ht="15" customHeight="1">
      <c r="A133" s="44"/>
      <c r="B133" s="41"/>
      <c r="C133" s="41"/>
      <c r="D133" s="41"/>
      <c r="E133" s="42"/>
      <c r="F133" s="41"/>
      <c r="G133" s="41"/>
      <c r="H133" s="41"/>
      <c r="I133" s="42"/>
    </row>
    <row r="134" spans="1:9" ht="15" customHeight="1">
      <c r="A134" s="38" t="s">
        <v>52</v>
      </c>
      <c r="B134" s="41" t="s">
        <v>88</v>
      </c>
      <c r="C134" s="41"/>
      <c r="D134" s="41"/>
      <c r="E134" s="41"/>
      <c r="F134" s="41"/>
      <c r="G134" s="41"/>
      <c r="H134" s="41"/>
      <c r="I134" s="42"/>
    </row>
    <row r="135" spans="1:9" ht="15" customHeight="1">
      <c r="A135" s="38"/>
      <c r="B135" s="41" t="s">
        <v>114</v>
      </c>
      <c r="C135" s="41"/>
      <c r="D135" s="41"/>
      <c r="E135" s="41"/>
      <c r="F135" s="41"/>
      <c r="G135" s="41"/>
      <c r="H135" s="41"/>
      <c r="I135" s="42"/>
    </row>
    <row r="136" spans="1:9" ht="15" customHeight="1">
      <c r="A136" s="38"/>
      <c r="B136" s="41" t="s">
        <v>112</v>
      </c>
      <c r="C136" s="41"/>
      <c r="D136" s="41"/>
      <c r="E136" s="41"/>
      <c r="F136" s="41"/>
      <c r="G136" s="41"/>
      <c r="H136" s="41"/>
      <c r="I136" s="42"/>
    </row>
    <row r="137" spans="1:9" ht="15" customHeight="1">
      <c r="A137" s="38"/>
      <c r="B137" s="41" t="s">
        <v>59</v>
      </c>
      <c r="C137" s="41"/>
      <c r="D137" s="41"/>
      <c r="E137" s="41"/>
      <c r="F137" s="41"/>
      <c r="G137" s="41"/>
      <c r="H137" s="41"/>
      <c r="I137" s="42"/>
    </row>
    <row r="138" spans="1:9" ht="15" customHeight="1">
      <c r="A138" s="38" t="s">
        <v>53</v>
      </c>
      <c r="B138" s="41" t="s">
        <v>89</v>
      </c>
      <c r="C138" s="41"/>
      <c r="D138" s="41"/>
      <c r="E138" s="41"/>
      <c r="F138" s="41"/>
      <c r="G138" s="41"/>
      <c r="H138" s="41"/>
      <c r="I138" s="41"/>
    </row>
    <row r="139" spans="1:9" ht="15" customHeight="1">
      <c r="A139" s="12"/>
      <c r="B139" s="41" t="s">
        <v>101</v>
      </c>
      <c r="C139" s="41"/>
      <c r="D139" s="41"/>
      <c r="E139" s="41"/>
      <c r="F139" s="41"/>
      <c r="G139" s="41"/>
      <c r="H139" s="41"/>
      <c r="I139" s="41"/>
    </row>
    <row r="140" spans="1:9" ht="15" customHeight="1">
      <c r="A140" s="12"/>
      <c r="B140" s="41" t="s">
        <v>59</v>
      </c>
      <c r="C140" s="41"/>
      <c r="D140" s="41"/>
      <c r="E140" s="41"/>
      <c r="F140" s="41"/>
      <c r="G140" s="41"/>
      <c r="H140" s="41"/>
      <c r="I140" s="41"/>
    </row>
    <row r="141" spans="1:9" ht="15" customHeight="1">
      <c r="A141" s="38" t="s">
        <v>54</v>
      </c>
      <c r="B141" s="41" t="s">
        <v>55</v>
      </c>
      <c r="C141" s="41"/>
      <c r="D141" s="41"/>
      <c r="E141" s="41"/>
      <c r="F141" s="41"/>
      <c r="G141" s="41"/>
      <c r="H141" s="41"/>
      <c r="I141" s="41"/>
    </row>
    <row r="142" spans="1:9" ht="15" customHeight="1">
      <c r="A142" s="12"/>
      <c r="B142" s="41"/>
      <c r="C142" s="41"/>
      <c r="D142" s="41"/>
      <c r="E142" s="41"/>
      <c r="F142" s="41"/>
      <c r="G142" s="41"/>
      <c r="H142" s="41"/>
      <c r="I142" s="41"/>
    </row>
    <row r="143" spans="1:9" ht="15" customHeight="1">
      <c r="A143" s="38" t="s">
        <v>56</v>
      </c>
      <c r="B143" s="41" t="s">
        <v>93</v>
      </c>
      <c r="C143" s="41"/>
      <c r="D143" s="41"/>
      <c r="E143" s="41"/>
      <c r="F143" s="41"/>
      <c r="G143" s="41"/>
      <c r="H143" s="41"/>
      <c r="I143" s="41"/>
    </row>
    <row r="144" spans="1:9" ht="15" customHeight="1">
      <c r="A144" s="12"/>
      <c r="B144" s="41" t="s">
        <v>92</v>
      </c>
      <c r="C144" s="41"/>
      <c r="D144" s="41"/>
      <c r="E144" s="41"/>
      <c r="F144" s="41"/>
      <c r="G144" s="41"/>
      <c r="H144" s="41"/>
      <c r="I144" s="41"/>
    </row>
    <row r="145" spans="1:9" ht="15" customHeight="1">
      <c r="A145" s="12"/>
      <c r="B145" s="41" t="s">
        <v>2</v>
      </c>
      <c r="C145" s="41"/>
      <c r="D145" s="41"/>
      <c r="E145" s="41"/>
      <c r="F145" s="41"/>
      <c r="G145" s="41"/>
      <c r="H145" s="41"/>
      <c r="I145" s="41"/>
    </row>
    <row r="146" spans="1:9" ht="15" customHeight="1">
      <c r="A146" s="12"/>
      <c r="B146" s="41"/>
      <c r="C146" s="41"/>
      <c r="D146" s="41"/>
      <c r="E146" s="41"/>
      <c r="F146" s="41"/>
      <c r="G146" s="41"/>
      <c r="H146" s="41"/>
      <c r="I146" s="41"/>
    </row>
    <row r="147" spans="1:9" ht="15" customHeight="1">
      <c r="A147" s="12"/>
      <c r="B147" s="41" t="s">
        <v>94</v>
      </c>
      <c r="C147" s="41"/>
      <c r="D147" s="41"/>
      <c r="E147" s="41"/>
      <c r="F147" s="41"/>
      <c r="G147" s="41"/>
      <c r="H147" s="41"/>
      <c r="I147" s="41"/>
    </row>
    <row r="148" spans="1:9" ht="15" customHeight="1">
      <c r="A148" s="12"/>
      <c r="B148" s="41" t="s">
        <v>84</v>
      </c>
      <c r="C148" s="41"/>
      <c r="D148" s="41"/>
      <c r="E148" s="41"/>
      <c r="F148" s="41"/>
      <c r="G148" s="41"/>
      <c r="H148" s="41"/>
      <c r="I148" s="41"/>
    </row>
    <row r="149" spans="1:9" ht="15" customHeight="1">
      <c r="A149" s="12"/>
      <c r="B149" s="41" t="s">
        <v>87</v>
      </c>
      <c r="C149" s="41"/>
      <c r="D149" s="41"/>
      <c r="E149" s="41"/>
      <c r="F149" s="41"/>
      <c r="G149" s="41"/>
      <c r="H149" s="41"/>
      <c r="I149" s="41"/>
    </row>
    <row r="150" spans="1:9" ht="15" customHeight="1">
      <c r="A150" s="12"/>
      <c r="B150" s="41"/>
      <c r="C150" s="41"/>
      <c r="D150" s="41"/>
      <c r="E150" s="41"/>
      <c r="F150" s="41"/>
      <c r="G150" s="41"/>
      <c r="H150" s="41"/>
      <c r="I150" s="41"/>
    </row>
    <row r="151" spans="1:9" ht="15" customHeight="1">
      <c r="A151" s="38" t="s">
        <v>57</v>
      </c>
      <c r="B151" s="41" t="s">
        <v>86</v>
      </c>
      <c r="C151" s="41"/>
      <c r="D151" s="41"/>
      <c r="E151" s="41"/>
      <c r="F151" s="41"/>
      <c r="G151" s="41"/>
      <c r="H151" s="41"/>
      <c r="I151" s="41"/>
    </row>
    <row r="152" spans="1:9" ht="15" customHeight="1">
      <c r="A152" s="12"/>
      <c r="B152" s="41"/>
      <c r="C152" s="41"/>
      <c r="D152" s="41"/>
      <c r="E152" s="41"/>
      <c r="F152" s="41"/>
      <c r="G152" s="41"/>
      <c r="H152" s="41"/>
      <c r="I152" s="41"/>
    </row>
    <row r="153" spans="1:9" ht="15" customHeight="1">
      <c r="A153" s="38" t="s">
        <v>58</v>
      </c>
      <c r="B153" s="41" t="s">
        <v>78</v>
      </c>
      <c r="C153" s="41"/>
      <c r="D153" s="41"/>
      <c r="E153" s="41"/>
      <c r="F153" s="41"/>
      <c r="G153" s="41"/>
      <c r="H153" s="41"/>
      <c r="I153" s="41"/>
    </row>
    <row r="154" spans="1:9" ht="15" customHeight="1">
      <c r="A154" s="12"/>
      <c r="B154" s="41"/>
      <c r="C154" s="41"/>
      <c r="D154" s="41"/>
      <c r="E154" s="41"/>
      <c r="F154" s="41"/>
      <c r="G154" s="41"/>
      <c r="H154" s="41"/>
      <c r="I154" s="41"/>
    </row>
    <row r="155" spans="1:9" ht="15" customHeight="1">
      <c r="A155" s="12"/>
      <c r="B155" s="41"/>
      <c r="C155" s="41"/>
      <c r="D155" s="41"/>
      <c r="E155" s="41"/>
      <c r="F155" s="41"/>
      <c r="G155" s="41"/>
      <c r="H155" s="41"/>
      <c r="I155" s="41"/>
    </row>
    <row r="156" spans="1:9" ht="21" customHeight="1">
      <c r="A156" s="2"/>
      <c r="B156" s="41"/>
      <c r="C156" s="41"/>
      <c r="D156" s="41"/>
      <c r="E156" s="41"/>
      <c r="F156" s="41"/>
      <c r="G156" s="41"/>
      <c r="H156" s="41"/>
      <c r="I156" s="41"/>
    </row>
    <row r="157" spans="1:9" ht="12.75" customHeight="1">
      <c r="A157" s="41" t="s">
        <v>62</v>
      </c>
      <c r="B157" s="58"/>
      <c r="C157" s="41"/>
      <c r="D157" s="41"/>
      <c r="E157" s="41"/>
      <c r="F157" s="41"/>
      <c r="G157" s="41"/>
      <c r="H157" s="41"/>
      <c r="I157" s="41"/>
    </row>
    <row r="158" spans="1:9" ht="12.75" customHeight="1">
      <c r="A158" s="41"/>
      <c r="B158" s="58"/>
      <c r="C158" s="41"/>
      <c r="D158" s="41"/>
      <c r="E158" s="41"/>
      <c r="F158" s="41"/>
      <c r="G158" s="41"/>
      <c r="H158" s="41"/>
      <c r="I158" s="41"/>
    </row>
    <row r="159" spans="1:9" ht="18" customHeight="1">
      <c r="A159" s="41"/>
      <c r="B159" s="58"/>
      <c r="C159" s="41"/>
      <c r="D159" s="41"/>
      <c r="E159" s="41"/>
      <c r="F159" s="41"/>
      <c r="G159" s="41"/>
      <c r="H159" s="41"/>
      <c r="I159" s="41"/>
    </row>
    <row r="160" spans="1:9" ht="12.75" customHeight="1">
      <c r="A160" s="41"/>
      <c r="B160" s="58"/>
      <c r="C160" s="41"/>
      <c r="D160" s="41"/>
      <c r="E160" s="41"/>
      <c r="F160" s="41"/>
      <c r="G160" s="41"/>
      <c r="H160" s="41"/>
      <c r="I160" s="41"/>
    </row>
    <row r="161" spans="1:9" ht="12.75" customHeight="1">
      <c r="A161" s="59" t="s">
        <v>117</v>
      </c>
      <c r="B161" s="41"/>
      <c r="C161" s="41"/>
      <c r="D161" s="41"/>
      <c r="E161" s="41"/>
      <c r="F161" s="41"/>
      <c r="G161" s="41"/>
      <c r="H161" s="41"/>
      <c r="I161" s="41"/>
    </row>
    <row r="162" spans="1:9" ht="15.75" customHeight="1">
      <c r="A162" s="41" t="s">
        <v>118</v>
      </c>
      <c r="B162" s="41"/>
      <c r="C162" s="41"/>
      <c r="D162" s="41"/>
      <c r="E162" s="41"/>
      <c r="F162" s="41"/>
      <c r="G162" s="41"/>
      <c r="H162" s="41"/>
      <c r="I162" s="41"/>
    </row>
    <row r="163" spans="1:9" ht="12.75" customHeight="1">
      <c r="A163" s="2"/>
      <c r="B163" s="41"/>
      <c r="C163" s="41"/>
      <c r="D163" s="41"/>
      <c r="E163" s="41"/>
      <c r="F163" s="41"/>
      <c r="G163" s="41"/>
      <c r="H163" s="41"/>
      <c r="I163" s="41"/>
    </row>
    <row r="164" spans="1:9" ht="14.25" customHeight="1">
      <c r="A164" s="2" t="s">
        <v>116</v>
      </c>
      <c r="I164" s="12"/>
    </row>
    <row r="165" ht="12.75">
      <c r="I165" s="12"/>
    </row>
    <row r="166" ht="12.75">
      <c r="I166" s="12"/>
    </row>
    <row r="167" ht="12.75">
      <c r="I167" s="12"/>
    </row>
    <row r="168" ht="13.5" customHeight="1">
      <c r="I168" s="12"/>
    </row>
    <row r="169" ht="16.5" customHeight="1">
      <c r="I169" s="12"/>
    </row>
    <row r="170" ht="14.25" customHeight="1">
      <c r="I170" s="12"/>
    </row>
    <row r="171" ht="15" customHeight="1">
      <c r="I171" s="12"/>
    </row>
    <row r="172" ht="12.75">
      <c r="I172" s="12"/>
    </row>
    <row r="173" spans="1:9" ht="12.75">
      <c r="A173" t="s">
        <v>59</v>
      </c>
      <c r="I173" s="12"/>
    </row>
    <row r="174" ht="12.75">
      <c r="I174" s="12"/>
    </row>
    <row r="175" ht="12.75">
      <c r="I175" s="12"/>
    </row>
    <row r="176" ht="12.75">
      <c r="I176" s="12"/>
    </row>
    <row r="177" ht="12.75">
      <c r="I177" s="12"/>
    </row>
    <row r="178" ht="12.75">
      <c r="I178" s="12"/>
    </row>
    <row r="179" ht="12.75">
      <c r="I179" s="12"/>
    </row>
    <row r="180" ht="12.75">
      <c r="I180" s="12"/>
    </row>
    <row r="181" ht="12.75">
      <c r="I181" s="12"/>
    </row>
    <row r="182" ht="12.75">
      <c r="I182" s="12"/>
    </row>
    <row r="183" ht="12.75">
      <c r="I183" s="12"/>
    </row>
    <row r="184" ht="12.75">
      <c r="I184" s="12"/>
    </row>
    <row r="185" ht="12.75">
      <c r="I185" s="12"/>
    </row>
    <row r="186" ht="12.75">
      <c r="I186" s="12"/>
    </row>
    <row r="187" ht="12.75">
      <c r="I187" s="12"/>
    </row>
    <row r="188" ht="12.75">
      <c r="I188" s="12"/>
    </row>
    <row r="189" ht="12.75">
      <c r="I189" s="12"/>
    </row>
    <row r="190" ht="12.75">
      <c r="I190" s="12"/>
    </row>
    <row r="191" ht="12.75">
      <c r="I191" s="12"/>
    </row>
    <row r="192" ht="12.75">
      <c r="I192" s="12"/>
    </row>
    <row r="193" ht="12.75">
      <c r="I193" s="12"/>
    </row>
    <row r="194" ht="12.75">
      <c r="I194" s="12"/>
    </row>
    <row r="195" ht="12.75">
      <c r="I195" s="12"/>
    </row>
    <row r="196" ht="12.75">
      <c r="I196" s="12"/>
    </row>
    <row r="197" ht="12.75">
      <c r="I197" s="12"/>
    </row>
    <row r="198" ht="12.75">
      <c r="I198" s="12"/>
    </row>
    <row r="199" ht="12.75">
      <c r="I199" s="12"/>
    </row>
    <row r="200" ht="12.75">
      <c r="I200" s="12"/>
    </row>
    <row r="201" ht="12.75">
      <c r="I201" s="12"/>
    </row>
    <row r="202" ht="12.75">
      <c r="I202" s="12"/>
    </row>
    <row r="203" spans="1:10" ht="12.75">
      <c r="A203" s="10"/>
      <c r="B203" s="10"/>
      <c r="C203" s="10"/>
      <c r="D203" s="10"/>
      <c r="E203" s="10"/>
      <c r="F203" s="10"/>
      <c r="G203" s="10"/>
      <c r="H203" s="10"/>
      <c r="I203" s="24"/>
      <c r="J203" s="10"/>
    </row>
    <row r="204" spans="1:10" ht="14.25" customHeight="1">
      <c r="A204" s="10"/>
      <c r="B204" s="10"/>
      <c r="C204" s="10"/>
      <c r="D204" s="10"/>
      <c r="E204" s="10"/>
      <c r="F204" s="10"/>
      <c r="G204" s="19"/>
      <c r="H204" s="19"/>
      <c r="I204" s="20"/>
      <c r="J204" s="10"/>
    </row>
    <row r="205" spans="1:10" ht="12.75">
      <c r="A205" s="10"/>
      <c r="B205" s="10"/>
      <c r="C205" s="19"/>
      <c r="D205" s="19"/>
      <c r="E205" s="19"/>
      <c r="F205" s="10"/>
      <c r="G205" s="19"/>
      <c r="H205" s="19"/>
      <c r="I205" s="20"/>
      <c r="J205" s="10"/>
    </row>
    <row r="206" spans="1:10" ht="6" customHeight="1">
      <c r="A206" s="10"/>
      <c r="B206" s="10"/>
      <c r="C206" s="10"/>
      <c r="D206" s="10"/>
      <c r="E206" s="10"/>
      <c r="F206" s="10"/>
      <c r="G206" s="10"/>
      <c r="H206" s="10"/>
      <c r="I206" s="24"/>
      <c r="J206" s="10"/>
    </row>
    <row r="207" spans="1:10" ht="26.25" customHeight="1">
      <c r="A207" s="23"/>
      <c r="B207" s="10"/>
      <c r="C207" s="10"/>
      <c r="D207" s="10"/>
      <c r="E207" s="10"/>
      <c r="F207" s="10"/>
      <c r="G207" s="10"/>
      <c r="H207" s="10"/>
      <c r="I207" s="24"/>
      <c r="J207" s="10"/>
    </row>
    <row r="208" spans="1:10" ht="12.75">
      <c r="A208" s="23"/>
      <c r="B208" s="10"/>
      <c r="C208" s="10"/>
      <c r="D208" s="10"/>
      <c r="E208" s="10"/>
      <c r="F208" s="10"/>
      <c r="G208" s="10"/>
      <c r="H208" s="10"/>
      <c r="I208" s="24"/>
      <c r="J208" s="10"/>
    </row>
    <row r="209" spans="1:10" ht="12.75">
      <c r="A209" s="23"/>
      <c r="B209" s="24"/>
      <c r="C209" s="30"/>
      <c r="D209" s="16"/>
      <c r="E209" s="30"/>
      <c r="F209" s="30"/>
      <c r="G209" s="30"/>
      <c r="H209" s="30"/>
      <c r="I209" s="21"/>
      <c r="J209" s="10"/>
    </row>
    <row r="210" spans="1:10" ht="12.75">
      <c r="A210" s="23"/>
      <c r="B210" s="10"/>
      <c r="C210" s="30"/>
      <c r="D210" s="16"/>
      <c r="E210" s="30"/>
      <c r="F210" s="30"/>
      <c r="G210" s="30"/>
      <c r="H210" s="30"/>
      <c r="I210" s="21"/>
      <c r="J210" s="10"/>
    </row>
    <row r="211" spans="1:10" ht="12.75">
      <c r="A211" s="23"/>
      <c r="B211" s="24"/>
      <c r="C211" s="30"/>
      <c r="D211" s="16"/>
      <c r="E211" s="30"/>
      <c r="F211" s="30"/>
      <c r="G211" s="16"/>
      <c r="H211" s="16"/>
      <c r="I211" s="21"/>
      <c r="J211" s="10"/>
    </row>
    <row r="212" spans="1:10" ht="12.75">
      <c r="A212" s="23"/>
      <c r="B212" s="24"/>
      <c r="C212" s="30"/>
      <c r="D212" s="30"/>
      <c r="E212" s="30"/>
      <c r="F212" s="30"/>
      <c r="G212" s="30"/>
      <c r="H212" s="30"/>
      <c r="I212" s="21"/>
      <c r="J212" s="10"/>
    </row>
    <row r="213" spans="1:10" ht="12.75">
      <c r="A213" s="23"/>
      <c r="B213" s="24"/>
      <c r="C213" s="30"/>
      <c r="D213" s="30"/>
      <c r="E213" s="30"/>
      <c r="F213" s="30"/>
      <c r="G213" s="30"/>
      <c r="H213" s="30"/>
      <c r="I213" s="21"/>
      <c r="J213" s="10"/>
    </row>
    <row r="214" spans="1:10" ht="12.75">
      <c r="A214" s="23"/>
      <c r="B214" s="10"/>
      <c r="C214" s="30"/>
      <c r="D214" s="30"/>
      <c r="E214" s="30"/>
      <c r="F214" s="30"/>
      <c r="G214" s="30"/>
      <c r="H214" s="30"/>
      <c r="I214" s="21"/>
      <c r="J214" s="10"/>
    </row>
    <row r="215" spans="1:10" ht="12.75">
      <c r="A215" s="10"/>
      <c r="B215" s="10"/>
      <c r="C215" s="30"/>
      <c r="D215" s="30"/>
      <c r="E215" s="30"/>
      <c r="F215" s="30"/>
      <c r="G215" s="30"/>
      <c r="H215" s="30"/>
      <c r="I215" s="21"/>
      <c r="J215" s="37"/>
    </row>
    <row r="216" spans="1:10" ht="12.75">
      <c r="A216" s="23"/>
      <c r="B216" s="24"/>
      <c r="C216" s="10"/>
      <c r="D216" s="16"/>
      <c r="E216" s="10"/>
      <c r="F216" s="30"/>
      <c r="G216" s="30"/>
      <c r="H216" s="30"/>
      <c r="I216" s="21"/>
      <c r="J216" s="10"/>
    </row>
    <row r="217" spans="1:10" ht="12.75">
      <c r="A217" s="23"/>
      <c r="B217" s="24"/>
      <c r="C217" s="16"/>
      <c r="D217" s="16"/>
      <c r="E217" s="16"/>
      <c r="F217" s="30"/>
      <c r="G217" s="30"/>
      <c r="H217" s="30"/>
      <c r="I217" s="21"/>
      <c r="J217" s="10"/>
    </row>
    <row r="218" spans="1:10" ht="12.75">
      <c r="A218" s="23"/>
      <c r="B218" s="24"/>
      <c r="C218" s="16"/>
      <c r="D218" s="16"/>
      <c r="E218" s="16"/>
      <c r="F218" s="30"/>
      <c r="G218" s="30"/>
      <c r="H218" s="30"/>
      <c r="I218" s="21"/>
      <c r="J218" s="10"/>
    </row>
    <row r="219" spans="1:10" ht="12.75">
      <c r="A219" s="23"/>
      <c r="B219" s="24"/>
      <c r="C219" s="16"/>
      <c r="D219" s="16"/>
      <c r="E219" s="16"/>
      <c r="F219" s="30"/>
      <c r="G219" s="30"/>
      <c r="H219" s="30"/>
      <c r="I219" s="21"/>
      <c r="J219" s="10"/>
    </row>
    <row r="220" spans="1:10" ht="12.75">
      <c r="A220" s="23"/>
      <c r="B220" s="24"/>
      <c r="C220" s="16"/>
      <c r="D220" s="16"/>
      <c r="E220" s="16"/>
      <c r="F220" s="30"/>
      <c r="G220" s="30"/>
      <c r="H220" s="30"/>
      <c r="I220" s="21"/>
      <c r="J220" s="10"/>
    </row>
    <row r="221" spans="1:10" ht="12.75">
      <c r="A221" s="23"/>
      <c r="B221" s="24"/>
      <c r="C221" s="30"/>
      <c r="D221" s="30"/>
      <c r="E221" s="30"/>
      <c r="F221" s="30"/>
      <c r="G221" s="30"/>
      <c r="H221" s="30"/>
      <c r="I221" s="21"/>
      <c r="J221" s="10"/>
    </row>
    <row r="222" spans="1:10" ht="12.75">
      <c r="A222" s="23"/>
      <c r="B222" s="10"/>
      <c r="C222" s="30"/>
      <c r="D222" s="30"/>
      <c r="E222" s="30"/>
      <c r="F222" s="30"/>
      <c r="G222" s="30"/>
      <c r="H222" s="30"/>
      <c r="I222" s="21"/>
      <c r="J222" s="10"/>
    </row>
    <row r="223" spans="1:10" ht="12.75">
      <c r="A223" s="23"/>
      <c r="B223" s="10"/>
      <c r="C223" s="30"/>
      <c r="D223" s="30"/>
      <c r="E223" s="30"/>
      <c r="F223" s="30"/>
      <c r="G223" s="30"/>
      <c r="H223" s="30"/>
      <c r="I223" s="21"/>
      <c r="J223" s="10"/>
    </row>
    <row r="224" spans="1:10" ht="12.75">
      <c r="A224" s="10"/>
      <c r="B224" s="10"/>
      <c r="C224" s="16"/>
      <c r="D224" s="16"/>
      <c r="E224" s="16"/>
      <c r="F224" s="16"/>
      <c r="G224" s="16"/>
      <c r="H224" s="16"/>
      <c r="I224" s="21"/>
      <c r="J224" s="10"/>
    </row>
    <row r="225" spans="1:10" ht="12.75">
      <c r="A225" s="10"/>
      <c r="B225" s="10"/>
      <c r="C225" s="16"/>
      <c r="D225" s="16"/>
      <c r="E225" s="16"/>
      <c r="F225" s="16"/>
      <c r="G225" s="16"/>
      <c r="H225" s="16"/>
      <c r="I225" s="21"/>
      <c r="J225" s="10"/>
    </row>
    <row r="226" spans="1:10" ht="18" customHeight="1">
      <c r="A226" s="10"/>
      <c r="B226" s="10"/>
      <c r="C226" s="30"/>
      <c r="D226" s="30"/>
      <c r="E226" s="30"/>
      <c r="F226" s="30"/>
      <c r="G226" s="30"/>
      <c r="H226" s="30"/>
      <c r="I226" s="21"/>
      <c r="J226" s="10"/>
    </row>
    <row r="227" spans="1:10" ht="12.75">
      <c r="A227" s="10"/>
      <c r="B227" s="10"/>
      <c r="C227" s="30"/>
      <c r="D227" s="30"/>
      <c r="E227" s="30"/>
      <c r="F227" s="30"/>
      <c r="G227" s="30"/>
      <c r="H227" s="30"/>
      <c r="I227" s="21"/>
      <c r="J227" s="10"/>
    </row>
    <row r="228" spans="1:10" ht="12.75">
      <c r="A228" s="23"/>
      <c r="B228" s="10"/>
      <c r="C228" s="10"/>
      <c r="D228" s="10"/>
      <c r="E228" s="10"/>
      <c r="F228" s="10"/>
      <c r="G228" s="10"/>
      <c r="H228" s="10"/>
      <c r="I228" s="24"/>
      <c r="J228" s="10"/>
    </row>
    <row r="229" spans="1:10" ht="12.75">
      <c r="A229" s="23"/>
      <c r="B229" s="25"/>
      <c r="C229" s="10"/>
      <c r="D229" s="10"/>
      <c r="E229" s="19"/>
      <c r="F229" s="19"/>
      <c r="G229" s="19"/>
      <c r="H229" s="19"/>
      <c r="I229" s="20"/>
      <c r="J229" s="10"/>
    </row>
    <row r="230" spans="1:10" ht="12.75">
      <c r="A230" s="23"/>
      <c r="B230" s="10"/>
      <c r="C230" s="10"/>
      <c r="D230" s="10"/>
      <c r="E230" s="10"/>
      <c r="F230" s="10"/>
      <c r="G230" s="10"/>
      <c r="H230" s="10"/>
      <c r="I230" s="24"/>
      <c r="J230" s="10"/>
    </row>
    <row r="231" spans="1:10" ht="12.75">
      <c r="A231" s="23"/>
      <c r="B231" s="26"/>
      <c r="C231" s="26"/>
      <c r="D231" s="27"/>
      <c r="E231" s="16"/>
      <c r="F231" s="16"/>
      <c r="G231" s="16"/>
      <c r="H231" s="16"/>
      <c r="I231" s="21"/>
      <c r="J231" s="10"/>
    </row>
    <row r="232" spans="1:10" ht="12.75">
      <c r="A232" s="23"/>
      <c r="B232" s="26"/>
      <c r="C232" s="26"/>
      <c r="D232" s="27"/>
      <c r="E232" s="26"/>
      <c r="F232" s="26"/>
      <c r="G232" s="26"/>
      <c r="H232" s="26"/>
      <c r="I232" s="24"/>
      <c r="J232" s="10"/>
    </row>
    <row r="233" spans="1:10" ht="12.75">
      <c r="A233" s="23"/>
      <c r="B233" s="26"/>
      <c r="C233" s="16"/>
      <c r="D233" s="27"/>
      <c r="E233" s="26"/>
      <c r="F233" s="26"/>
      <c r="G233" s="26"/>
      <c r="H233" s="26"/>
      <c r="I233" s="24"/>
      <c r="J233" s="10"/>
    </row>
    <row r="234" spans="1:9" ht="12.75">
      <c r="A234" s="23"/>
      <c r="B234" s="26"/>
      <c r="C234" s="26"/>
      <c r="D234" s="27"/>
      <c r="E234" s="26"/>
      <c r="F234" s="26"/>
      <c r="G234" s="26"/>
      <c r="H234" s="26"/>
      <c r="I234" s="24"/>
    </row>
    <row r="235" spans="1:9" ht="12.75">
      <c r="A235" s="23"/>
      <c r="B235" s="26"/>
      <c r="C235" s="16"/>
      <c r="D235" s="27"/>
      <c r="E235" s="26"/>
      <c r="F235" s="26"/>
      <c r="G235" s="26"/>
      <c r="H235" s="26"/>
      <c r="I235" s="24"/>
    </row>
    <row r="236" spans="1:9" ht="15.75" customHeight="1">
      <c r="A236" s="23"/>
      <c r="B236" s="28"/>
      <c r="C236" s="16"/>
      <c r="D236" s="29"/>
      <c r="E236" s="30"/>
      <c r="F236" s="30"/>
      <c r="G236" s="30"/>
      <c r="H236" s="30"/>
      <c r="I236" s="31"/>
    </row>
    <row r="237" spans="1:9" ht="12.75">
      <c r="A237" s="23"/>
      <c r="B237" s="26"/>
      <c r="C237" s="30"/>
      <c r="D237" s="29"/>
      <c r="E237" s="30"/>
      <c r="F237" s="30"/>
      <c r="G237" s="30"/>
      <c r="H237" s="30"/>
      <c r="I237" s="31"/>
    </row>
    <row r="238" spans="1:9" ht="12.75">
      <c r="A238" s="23"/>
      <c r="B238" s="26"/>
      <c r="C238" s="30"/>
      <c r="D238" s="29"/>
      <c r="E238" s="16"/>
      <c r="F238" s="30"/>
      <c r="G238" s="30"/>
      <c r="H238" s="30"/>
      <c r="I238" s="21"/>
    </row>
    <row r="239" spans="1:9" ht="12.75">
      <c r="A239" s="23"/>
      <c r="B239" s="26"/>
      <c r="C239" s="30"/>
      <c r="D239" s="29"/>
      <c r="E239" s="30"/>
      <c r="F239" s="30"/>
      <c r="G239" s="30"/>
      <c r="H239" s="30"/>
      <c r="I239" s="31"/>
    </row>
    <row r="240" spans="1:9" ht="12.75">
      <c r="A240" s="23"/>
      <c r="B240" s="26"/>
      <c r="C240" s="30"/>
      <c r="D240" s="30"/>
      <c r="E240" s="30"/>
      <c r="F240" s="30"/>
      <c r="G240" s="30"/>
      <c r="H240" s="30"/>
      <c r="I240" s="31"/>
    </row>
    <row r="241" spans="1:9" ht="12.75">
      <c r="A241" s="23"/>
      <c r="B241" s="26"/>
      <c r="C241" s="30"/>
      <c r="D241" s="30"/>
      <c r="E241" s="32"/>
      <c r="F241" s="30"/>
      <c r="G241" s="30"/>
      <c r="H241" s="30"/>
      <c r="I241" s="33"/>
    </row>
    <row r="242" spans="1:9" ht="12.75">
      <c r="A242" s="10"/>
      <c r="B242" s="26"/>
      <c r="C242" s="30"/>
      <c r="D242" s="30"/>
      <c r="E242" s="30"/>
      <c r="F242" s="30"/>
      <c r="G242" s="30"/>
      <c r="H242" s="30"/>
      <c r="I242" s="31"/>
    </row>
    <row r="243" spans="1:9" ht="12.75">
      <c r="A243" s="10"/>
      <c r="B243" s="10"/>
      <c r="C243" s="30"/>
      <c r="D243" s="30"/>
      <c r="E243" s="30"/>
      <c r="F243" s="30"/>
      <c r="G243" s="30"/>
      <c r="H243" s="30"/>
      <c r="I243" s="31"/>
    </row>
    <row r="244" spans="3:9" ht="12.75">
      <c r="C244" s="18"/>
      <c r="D244" s="18"/>
      <c r="E244" s="18"/>
      <c r="F244" s="18"/>
      <c r="G244" s="18"/>
      <c r="H244" s="18"/>
      <c r="I244" s="22"/>
    </row>
    <row r="245" spans="3:9" ht="12.75">
      <c r="C245" s="18"/>
      <c r="D245" s="18"/>
      <c r="E245" s="18"/>
      <c r="F245" s="18"/>
      <c r="G245" s="18"/>
      <c r="H245" s="18"/>
      <c r="I245" s="22"/>
    </row>
    <row r="246" spans="3:9" ht="12.75">
      <c r="C246" s="18"/>
      <c r="D246" s="18"/>
      <c r="E246" s="18"/>
      <c r="F246" s="18"/>
      <c r="G246" s="18"/>
      <c r="H246" s="18"/>
      <c r="I246" s="22"/>
    </row>
    <row r="247" spans="3:9" ht="12.75">
      <c r="C247" s="18"/>
      <c r="D247" s="18"/>
      <c r="E247" s="18"/>
      <c r="F247" s="18"/>
      <c r="G247" s="18"/>
      <c r="H247" s="18"/>
      <c r="I247" s="22"/>
    </row>
    <row r="248" spans="3:9" ht="12.75">
      <c r="C248" s="18"/>
      <c r="D248" s="18"/>
      <c r="E248" s="18"/>
      <c r="F248" s="18"/>
      <c r="G248" s="18"/>
      <c r="H248" s="18"/>
      <c r="I248" s="22"/>
    </row>
    <row r="249" spans="3:9" ht="12.75">
      <c r="C249" s="18"/>
      <c r="D249" s="18"/>
      <c r="E249" s="18"/>
      <c r="F249" s="18"/>
      <c r="G249" s="18"/>
      <c r="H249" s="18"/>
      <c r="I249" s="22"/>
    </row>
    <row r="250" spans="3:9" ht="12.75">
      <c r="C250" s="18"/>
      <c r="D250" s="18"/>
      <c r="E250" s="18"/>
      <c r="F250" s="18"/>
      <c r="G250" s="18"/>
      <c r="H250" s="18"/>
      <c r="I250" s="22"/>
    </row>
    <row r="251" spans="3:9" ht="12.75">
      <c r="C251" s="18"/>
      <c r="D251" s="18"/>
      <c r="E251" s="18"/>
      <c r="F251" s="18"/>
      <c r="G251" s="18"/>
      <c r="H251" s="18"/>
      <c r="I251" s="22"/>
    </row>
    <row r="252" spans="3:9" ht="12.75">
      <c r="C252" s="18"/>
      <c r="D252" s="18"/>
      <c r="E252" s="18"/>
      <c r="F252" s="18"/>
      <c r="G252" s="18"/>
      <c r="H252" s="18"/>
      <c r="I252" s="22"/>
    </row>
    <row r="253" spans="3:9" ht="12.75">
      <c r="C253" s="18"/>
      <c r="D253" s="18"/>
      <c r="E253" s="18"/>
      <c r="F253" s="18"/>
      <c r="G253" s="18"/>
      <c r="H253" s="18"/>
      <c r="I253" s="22"/>
    </row>
    <row r="254" ht="12.75">
      <c r="I254" s="12"/>
    </row>
    <row r="255" ht="12.75">
      <c r="I255" s="12"/>
    </row>
    <row r="256" ht="12.75">
      <c r="I256" s="12"/>
    </row>
    <row r="257" ht="12.75">
      <c r="I257" s="12"/>
    </row>
    <row r="258" ht="12.75">
      <c r="I258" s="12"/>
    </row>
    <row r="259" ht="12.75">
      <c r="I259" s="12"/>
    </row>
    <row r="260" ht="12.75">
      <c r="I260" s="12"/>
    </row>
    <row r="261" ht="12.75">
      <c r="I261" s="12"/>
    </row>
    <row r="262" ht="12.75">
      <c r="I262" s="12"/>
    </row>
    <row r="263" ht="12.75">
      <c r="I263" s="12"/>
    </row>
    <row r="264" ht="12.75">
      <c r="I264" s="12"/>
    </row>
    <row r="265" ht="12.75">
      <c r="I265" s="12"/>
    </row>
    <row r="266" ht="12.75">
      <c r="I266" s="12"/>
    </row>
    <row r="267" ht="12.75">
      <c r="I267" s="12"/>
    </row>
    <row r="268" ht="12.75">
      <c r="I268" s="12"/>
    </row>
    <row r="269" ht="12.75">
      <c r="I269" s="12"/>
    </row>
    <row r="270" ht="12.75">
      <c r="I270" s="12"/>
    </row>
    <row r="271" ht="12.75">
      <c r="I271" s="12"/>
    </row>
    <row r="272" ht="12.75">
      <c r="I272" s="12"/>
    </row>
    <row r="273" ht="12.75">
      <c r="I273" s="12"/>
    </row>
    <row r="274" ht="12.75">
      <c r="I274" s="12"/>
    </row>
    <row r="275" ht="12.75">
      <c r="I275" s="12"/>
    </row>
    <row r="276" ht="12.75">
      <c r="I276" s="12"/>
    </row>
    <row r="277" ht="12.75">
      <c r="I277" s="12"/>
    </row>
    <row r="278" ht="12.75">
      <c r="I278" s="12"/>
    </row>
    <row r="279" ht="12.75">
      <c r="I279" s="12"/>
    </row>
    <row r="280" ht="12.75">
      <c r="I280" s="12"/>
    </row>
    <row r="281" ht="12.75">
      <c r="I281" s="12"/>
    </row>
    <row r="282" ht="12.75">
      <c r="I282" s="12"/>
    </row>
    <row r="283" ht="12.75">
      <c r="I283" s="12"/>
    </row>
    <row r="284" ht="12.75">
      <c r="I284" s="12"/>
    </row>
    <row r="285" ht="12.75">
      <c r="I285" s="12"/>
    </row>
    <row r="286" ht="12.75">
      <c r="I286" s="12"/>
    </row>
    <row r="287" ht="12.75">
      <c r="I287" s="12"/>
    </row>
    <row r="288" ht="12.75">
      <c r="I288" s="12"/>
    </row>
    <row r="289" ht="12.75">
      <c r="I289" s="12"/>
    </row>
    <row r="290" ht="12.75">
      <c r="I290" s="12"/>
    </row>
    <row r="291" ht="12.75">
      <c r="I291" s="12"/>
    </row>
    <row r="292" ht="12.75">
      <c r="I292" s="12"/>
    </row>
    <row r="293" ht="12.75">
      <c r="I293" s="12"/>
    </row>
    <row r="294" ht="12.75">
      <c r="I294" s="12"/>
    </row>
    <row r="295" ht="12.75">
      <c r="I295" s="12"/>
    </row>
    <row r="296" ht="12.75">
      <c r="I296" s="12"/>
    </row>
    <row r="297" ht="12.75">
      <c r="I297" s="12"/>
    </row>
    <row r="298" ht="12.75">
      <c r="I298" s="12"/>
    </row>
    <row r="299" ht="12.75">
      <c r="I299" s="12"/>
    </row>
    <row r="300" ht="12.75">
      <c r="I300" s="12"/>
    </row>
    <row r="301" ht="12.75">
      <c r="I301" s="12"/>
    </row>
    <row r="302" ht="12.75">
      <c r="I302" s="12"/>
    </row>
    <row r="303" ht="12.75">
      <c r="I303" s="12"/>
    </row>
    <row r="304" ht="12.75">
      <c r="I304" s="12"/>
    </row>
    <row r="305" ht="12.75">
      <c r="I305" s="12"/>
    </row>
    <row r="306" ht="12.75">
      <c r="I306" s="12"/>
    </row>
    <row r="307" ht="12.75">
      <c r="I307" s="12"/>
    </row>
    <row r="308" ht="12.75">
      <c r="I308" s="12"/>
    </row>
    <row r="309" ht="12.75">
      <c r="I309" s="12"/>
    </row>
    <row r="310" ht="12.75">
      <c r="I310" s="12"/>
    </row>
    <row r="311" ht="12.75">
      <c r="I311" s="12"/>
    </row>
    <row r="312" ht="12.75">
      <c r="I312" s="12"/>
    </row>
    <row r="313" ht="12.75">
      <c r="I313" s="12"/>
    </row>
    <row r="314" ht="12.75">
      <c r="I314" s="12"/>
    </row>
    <row r="315" ht="12.75">
      <c r="I315" s="12"/>
    </row>
    <row r="316" ht="12.75">
      <c r="I316" s="12"/>
    </row>
    <row r="317" ht="12.75">
      <c r="I317" s="12"/>
    </row>
    <row r="318" ht="12.75">
      <c r="I318" s="12"/>
    </row>
    <row r="319" ht="12.75">
      <c r="I319" s="12"/>
    </row>
    <row r="320" ht="12.75">
      <c r="I320" s="12"/>
    </row>
    <row r="321" ht="12.75">
      <c r="I321" s="12"/>
    </row>
    <row r="322" ht="12.75">
      <c r="I322" s="12"/>
    </row>
    <row r="323" ht="12.75">
      <c r="I323" s="12"/>
    </row>
    <row r="324" ht="12.75">
      <c r="I324" s="12"/>
    </row>
    <row r="325" ht="12.75">
      <c r="I325" s="12"/>
    </row>
    <row r="326" ht="12.75">
      <c r="I326" s="12"/>
    </row>
    <row r="327" ht="12.75">
      <c r="I327" s="12"/>
    </row>
    <row r="328" ht="12.75">
      <c r="I328" s="12"/>
    </row>
    <row r="329" ht="12.75">
      <c r="I329" s="12"/>
    </row>
    <row r="330" ht="12.75">
      <c r="I330" s="12"/>
    </row>
    <row r="331" ht="12.75">
      <c r="I331" s="12"/>
    </row>
    <row r="332" ht="12.75">
      <c r="I332" s="12"/>
    </row>
    <row r="333" ht="12.75">
      <c r="I333" s="12"/>
    </row>
    <row r="334" ht="12.75">
      <c r="I334" s="12"/>
    </row>
    <row r="335" ht="12.75">
      <c r="I335" s="12"/>
    </row>
    <row r="336" ht="12.75">
      <c r="I336" s="12"/>
    </row>
    <row r="337" ht="12.75">
      <c r="I337" s="12"/>
    </row>
    <row r="338" ht="12.75">
      <c r="I338" s="12"/>
    </row>
    <row r="339" ht="12.75">
      <c r="I339" s="12"/>
    </row>
    <row r="340" ht="12.75">
      <c r="I340" s="12"/>
    </row>
    <row r="341" ht="12.75">
      <c r="I341" s="12"/>
    </row>
    <row r="342" ht="12.75">
      <c r="I342" s="12"/>
    </row>
    <row r="343" ht="12.75">
      <c r="I343" s="12"/>
    </row>
    <row r="344" ht="12.75">
      <c r="I344" s="12"/>
    </row>
    <row r="345" ht="12.75">
      <c r="I345" s="12"/>
    </row>
    <row r="346" ht="12.75">
      <c r="I346" s="12"/>
    </row>
    <row r="347" ht="12.75">
      <c r="I347" s="12"/>
    </row>
    <row r="348" ht="12.75">
      <c r="I348" s="12"/>
    </row>
    <row r="349" ht="12.75">
      <c r="I349" s="12"/>
    </row>
    <row r="350" ht="12.75">
      <c r="I350" s="12"/>
    </row>
    <row r="351" ht="12.75">
      <c r="I351" s="12"/>
    </row>
    <row r="352" ht="12.75">
      <c r="I352" s="12"/>
    </row>
    <row r="353" ht="12.75">
      <c r="I353" s="12"/>
    </row>
    <row r="354" ht="12.75">
      <c r="I354" s="12"/>
    </row>
    <row r="355" ht="12.75">
      <c r="I355" s="12"/>
    </row>
    <row r="356" ht="12.75">
      <c r="I356" s="12"/>
    </row>
    <row r="357" ht="12.75">
      <c r="I357" s="12"/>
    </row>
    <row r="358" ht="12.75">
      <c r="I358" s="12"/>
    </row>
    <row r="359" ht="12.75">
      <c r="I359" s="12"/>
    </row>
    <row r="360" ht="12.75">
      <c r="I360" s="12"/>
    </row>
    <row r="361" ht="12.75">
      <c r="I361" s="12"/>
    </row>
    <row r="362" ht="12.75">
      <c r="I362" s="12"/>
    </row>
    <row r="363" ht="12.75">
      <c r="I363" s="12"/>
    </row>
    <row r="364" ht="12.75">
      <c r="I364" s="12"/>
    </row>
    <row r="365" ht="12.75">
      <c r="I365" s="12"/>
    </row>
    <row r="366" ht="12.75">
      <c r="I366" s="12"/>
    </row>
    <row r="367" ht="12.75">
      <c r="I367" s="12"/>
    </row>
    <row r="368" ht="12.75">
      <c r="I368" s="12"/>
    </row>
    <row r="369" ht="12.75">
      <c r="I369" s="12"/>
    </row>
    <row r="370" ht="12.75">
      <c r="I370" s="12"/>
    </row>
    <row r="371" ht="12.75">
      <c r="I371" s="12"/>
    </row>
    <row r="372" ht="12.75">
      <c r="I372" s="12"/>
    </row>
    <row r="373" ht="12.75">
      <c r="I373" s="12"/>
    </row>
    <row r="374" ht="12.75">
      <c r="I374" s="12"/>
    </row>
    <row r="375" ht="12.75">
      <c r="I375" s="12"/>
    </row>
    <row r="376" ht="12.75">
      <c r="I376" s="12"/>
    </row>
    <row r="377" ht="12.75">
      <c r="I377" s="12"/>
    </row>
    <row r="378" ht="12.75">
      <c r="I378" s="12"/>
    </row>
    <row r="379" ht="12.75">
      <c r="I379" s="12"/>
    </row>
    <row r="380" ht="12.75">
      <c r="I380" s="12"/>
    </row>
    <row r="381" ht="12.75">
      <c r="I381" s="12"/>
    </row>
    <row r="382" ht="12.75">
      <c r="I382" s="12"/>
    </row>
    <row r="383" ht="12.75">
      <c r="I383" s="12"/>
    </row>
    <row r="384" ht="12.75">
      <c r="I384" s="12"/>
    </row>
    <row r="385" ht="12.75">
      <c r="I385" s="12"/>
    </row>
    <row r="386" ht="12.75">
      <c r="I386" s="12"/>
    </row>
    <row r="387" ht="12.75">
      <c r="I387" s="12"/>
    </row>
    <row r="388" ht="12.75">
      <c r="I388" s="12"/>
    </row>
    <row r="389" ht="12.75">
      <c r="I389" s="12"/>
    </row>
    <row r="390" ht="12.75">
      <c r="I390" s="12"/>
    </row>
    <row r="391" ht="12.75">
      <c r="I391" s="12"/>
    </row>
    <row r="392" ht="12.75">
      <c r="I392" s="12"/>
    </row>
    <row r="393" ht="12.75">
      <c r="I393" s="12"/>
    </row>
    <row r="394" ht="12.75">
      <c r="I394" s="12"/>
    </row>
    <row r="395" ht="12.75">
      <c r="I395" s="12"/>
    </row>
    <row r="396" ht="12.75">
      <c r="I396" s="12"/>
    </row>
    <row r="397" ht="12.75">
      <c r="I397" s="12"/>
    </row>
    <row r="398" ht="12.75">
      <c r="I398" s="12"/>
    </row>
    <row r="399" ht="12.75">
      <c r="I399" s="12"/>
    </row>
    <row r="400" ht="12.75">
      <c r="I400" s="12"/>
    </row>
    <row r="401" ht="12.75">
      <c r="I401" s="12"/>
    </row>
    <row r="402" ht="12.75">
      <c r="I402" s="12"/>
    </row>
    <row r="403" ht="12.75">
      <c r="I403" s="12"/>
    </row>
    <row r="404" ht="12.75">
      <c r="I404" s="12"/>
    </row>
    <row r="405" ht="12.75">
      <c r="I405" s="12"/>
    </row>
    <row r="406" ht="12.75">
      <c r="I406" s="12"/>
    </row>
    <row r="407" ht="12.75">
      <c r="I407" s="12"/>
    </row>
    <row r="408" ht="12.75">
      <c r="I408" s="12"/>
    </row>
    <row r="409" ht="12.75">
      <c r="I409" s="12"/>
    </row>
    <row r="410" ht="12.75">
      <c r="I410" s="12"/>
    </row>
    <row r="411" ht="12.75">
      <c r="I411" s="12"/>
    </row>
    <row r="412" ht="12.75">
      <c r="I412" s="12"/>
    </row>
    <row r="413" ht="12.75">
      <c r="I413" s="12"/>
    </row>
    <row r="414" ht="12.75">
      <c r="I414" s="12"/>
    </row>
    <row r="415" ht="12.75">
      <c r="I415" s="12"/>
    </row>
    <row r="416" ht="12.75">
      <c r="I416" s="12"/>
    </row>
    <row r="417" ht="12.75">
      <c r="I417" s="12"/>
    </row>
    <row r="418" ht="12.75">
      <c r="I418" s="12"/>
    </row>
    <row r="419" ht="12.75">
      <c r="I419" s="12"/>
    </row>
    <row r="420" ht="12.75">
      <c r="I420" s="12"/>
    </row>
    <row r="421" ht="12.75">
      <c r="I421" s="12"/>
    </row>
    <row r="422" ht="12.75">
      <c r="I422" s="12"/>
    </row>
    <row r="423" ht="12.75">
      <c r="I423" s="12"/>
    </row>
    <row r="424" ht="12.75">
      <c r="I424" s="12"/>
    </row>
    <row r="425" ht="12.75">
      <c r="I425" s="12"/>
    </row>
    <row r="426" ht="12.75">
      <c r="I426" s="12"/>
    </row>
    <row r="427" ht="12.75">
      <c r="I427" s="12"/>
    </row>
    <row r="428" ht="12.75">
      <c r="I428" s="12"/>
    </row>
    <row r="429" ht="12.75">
      <c r="I429" s="12"/>
    </row>
    <row r="430" ht="12.75">
      <c r="I430" s="12"/>
    </row>
    <row r="431" ht="12.75">
      <c r="I431" s="12"/>
    </row>
    <row r="432" ht="12.75">
      <c r="I432" s="12"/>
    </row>
    <row r="433" ht="12.75">
      <c r="I433" s="12"/>
    </row>
    <row r="434" ht="12.75">
      <c r="I434" s="12"/>
    </row>
    <row r="435" ht="12.75">
      <c r="I435" s="12"/>
    </row>
    <row r="436" ht="12.75">
      <c r="I436" s="12"/>
    </row>
    <row r="437" ht="12.75">
      <c r="I437" s="12"/>
    </row>
    <row r="438" ht="12.75">
      <c r="I438" s="12"/>
    </row>
    <row r="439" ht="12.75">
      <c r="I439" s="12"/>
    </row>
    <row r="440" ht="12.75">
      <c r="I440" s="12"/>
    </row>
    <row r="441" ht="12.75">
      <c r="I441" s="12"/>
    </row>
    <row r="442" ht="12.75">
      <c r="I442" s="12"/>
    </row>
    <row r="443" ht="12.75">
      <c r="I443" s="12"/>
    </row>
    <row r="444" ht="12.75">
      <c r="I444" s="12"/>
    </row>
    <row r="445" ht="12.75">
      <c r="I445" s="12"/>
    </row>
    <row r="446" ht="12.75">
      <c r="I446" s="12"/>
    </row>
    <row r="447" ht="12.75">
      <c r="I447" s="12"/>
    </row>
    <row r="448" ht="12.75">
      <c r="I448" s="12"/>
    </row>
    <row r="449" ht="12.75">
      <c r="I449" s="12"/>
    </row>
    <row r="450" ht="12.75">
      <c r="I450" s="12"/>
    </row>
    <row r="451" ht="12.75">
      <c r="I451" s="12"/>
    </row>
    <row r="452" ht="12.75">
      <c r="I452" s="12"/>
    </row>
    <row r="453" ht="12.75">
      <c r="I453" s="12"/>
    </row>
    <row r="454" ht="12.75">
      <c r="I454" s="12"/>
    </row>
    <row r="455" ht="12.75">
      <c r="I455" s="12"/>
    </row>
    <row r="456" ht="12.75">
      <c r="I456" s="12"/>
    </row>
    <row r="457" ht="12.75">
      <c r="I457" s="12"/>
    </row>
    <row r="458" ht="12.75">
      <c r="I458" s="12"/>
    </row>
    <row r="459" ht="12.75">
      <c r="I459" s="12"/>
    </row>
    <row r="460" ht="12.75">
      <c r="I460" s="12"/>
    </row>
    <row r="461" ht="12.75">
      <c r="I461" s="12"/>
    </row>
    <row r="462" ht="12.75">
      <c r="I462" s="12"/>
    </row>
    <row r="463" ht="12.75">
      <c r="I463" s="12"/>
    </row>
    <row r="464" ht="12.75">
      <c r="I464" s="12"/>
    </row>
    <row r="465" ht="12.75">
      <c r="I465" s="12"/>
    </row>
    <row r="466" ht="12.75">
      <c r="I466" s="12"/>
    </row>
    <row r="467" ht="12.75">
      <c r="I467" s="12"/>
    </row>
    <row r="468" ht="12.75">
      <c r="I468" s="12"/>
    </row>
    <row r="469" ht="12.75">
      <c r="I469" s="12"/>
    </row>
    <row r="470" ht="12.75">
      <c r="I470" s="12"/>
    </row>
  </sheetData>
  <printOptions/>
  <pageMargins left="0.6299212598425197" right="0.03937007874015748" top="0.5905511811023623" bottom="0" header="0.5118110236220472" footer="0.5118110236220472"/>
  <pageSetup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DR. LIM CHONG 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LIM CHONG EU</dc:creator>
  <cp:keywords/>
  <dc:description/>
  <cp:lastModifiedBy>ch</cp:lastModifiedBy>
  <cp:lastPrinted>2002-09-30T04:51:48Z</cp:lastPrinted>
  <dcterms:created xsi:type="dcterms:W3CDTF">2000-06-27T02:03:51Z</dcterms:created>
  <dcterms:modified xsi:type="dcterms:W3CDTF">2002-09-30T03:33:05Z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