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<sst xmlns="http://schemas.openxmlformats.org/spreadsheetml/2006/main" count="60" uniqueCount="50">
  <si>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PERMAJU INDUSTRIES BERHAD</t>
  </si>
  <si>
    <t>CURRENT YEAR</t>
  </si>
  <si>
    <t>QUARTER</t>
  </si>
  <si>
    <t xml:space="preserve">CURRENT YEAR </t>
  </si>
  <si>
    <t>TO DATE</t>
  </si>
  <si>
    <t>RM'000</t>
  </si>
  <si>
    <t>Turnover</t>
  </si>
  <si>
    <t xml:space="preserve"> </t>
  </si>
  <si>
    <t>Depreciation</t>
  </si>
  <si>
    <t>Interest expense</t>
  </si>
  <si>
    <t>Taxation</t>
  </si>
  <si>
    <t xml:space="preserve">  CURRENT ASSETS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</si>
  <si>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</si>
  <si>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</si>
  <si>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</si>
  <si>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</si>
  <si>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</si>
  <si>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</si>
  <si>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</si>
  <si>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</si>
  <si>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</si>
  <si>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</si>
  <si>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</si>
  <si>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</si>
  <si>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</si>
  <si>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</si>
  <si>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</si>
  <si>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</si>
  <si>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Other creditors and accruals</t>
  </si>
  <si>
    <t xml:space="preserve">  Other debtors and deposits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</si>
  <si>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</si>
  <si>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</si>
  <si>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</si>
  <si>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</si>
  <si>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</si>
  <si>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Provision for taxation</t>
  </si>
  <si>
    <t>GROUP CONSOLIDATED BALANCE SHEET</t>
  </si>
  <si>
    <t xml:space="preserve">  Revaluation reserve</t>
  </si>
  <si>
    <t xml:space="preserve">  Merger deficit</t>
  </si>
  <si>
    <t xml:space="preserve">  Amounts due to directors</t>
  </si>
  <si>
    <t xml:space="preserve">GROUP CONSOLIDATED INCOME STATEMENT </t>
  </si>
  <si>
    <t xml:space="preserve">  Inventories</t>
  </si>
  <si>
    <t xml:space="preserve">  PROPERTY, PLANT AND EQUIPMENT</t>
  </si>
  <si>
    <t xml:space="preserve">  NET CURRENT ASSETS/(LIABILITIES)</t>
  </si>
  <si>
    <t>Profit/(Loss) before taxation</t>
  </si>
  <si>
    <t>Profit/(Loss) after taxation</t>
  </si>
  <si>
    <t>Operating profit/(loss)</t>
  </si>
  <si>
    <t>Profit/(Loss) before depreciation and interest</t>
  </si>
  <si>
    <t>31.12.2001</t>
  </si>
  <si>
    <t>31.03.2002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</si>
</sst>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20" sqref="C20"/>
    </sheetView>
  </sheetViews>
  <sheetFormatPr defaultColWidth="9.140625" defaultRowHeight="12.75"/>
  <cols>
    <col min="1" max="1" width="42.7109375" style="0" customWidth="1"/>
    <col min="2" max="2" width="17.140625" style="0" customWidth="1"/>
    <col min="3" max="3" width="2.7109375" style="0" customWidth="1"/>
    <col min="4" max="4" width="17.14062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40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1</v>
      </c>
      <c r="C7" s="2"/>
      <c r="D7" s="9" t="s">
        <v>3</v>
      </c>
    </row>
    <row r="8" spans="1:4" ht="15">
      <c r="A8" s="1"/>
      <c r="B8" s="2" t="s">
        <v>2</v>
      </c>
      <c r="C8" s="2"/>
      <c r="D8" s="2" t="s">
        <v>4</v>
      </c>
    </row>
    <row r="9" spans="1:4" ht="15">
      <c r="A9" s="1"/>
      <c r="B9" s="3" t="s">
        <v>49</v>
      </c>
      <c r="C9" s="2"/>
      <c r="D9" s="3" t="s">
        <v>49</v>
      </c>
    </row>
    <row r="10" spans="1:4" ht="15">
      <c r="A10" s="1"/>
      <c r="B10" s="4"/>
      <c r="C10" s="2"/>
      <c r="D10" s="4"/>
    </row>
    <row r="11" spans="1:4" ht="15">
      <c r="A11" s="1"/>
      <c r="B11" s="2" t="s">
        <v>5</v>
      </c>
      <c r="C11" s="1"/>
      <c r="D11" s="2" t="s">
        <v>5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6</v>
      </c>
      <c r="B14" s="5">
        <v>10412</v>
      </c>
      <c r="C14" s="6"/>
      <c r="D14" s="5">
        <v>10412</v>
      </c>
    </row>
    <row r="15" spans="1:4" ht="15" thickTop="1">
      <c r="A15" s="1"/>
      <c r="B15" s="6"/>
      <c r="C15" s="6"/>
      <c r="D15" s="6"/>
    </row>
    <row r="16" spans="1:4" ht="14.25">
      <c r="A16" s="1" t="s">
        <v>46</v>
      </c>
      <c r="B16" s="6">
        <v>-1858</v>
      </c>
      <c r="C16" s="6"/>
      <c r="D16" s="6">
        <v>-1858</v>
      </c>
    </row>
    <row r="17" spans="1:4" ht="14.25">
      <c r="A17" s="1"/>
      <c r="B17" s="6"/>
      <c r="C17" s="6"/>
      <c r="D17" s="6"/>
    </row>
    <row r="18" spans="1:4" ht="14.25">
      <c r="A18" s="1" t="s">
        <v>30</v>
      </c>
      <c r="B18" s="6">
        <v>0</v>
      </c>
      <c r="C18" s="6"/>
      <c r="D18" s="6">
        <v>0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47</v>
      </c>
      <c r="B21" s="6">
        <f>+B16+B18</f>
        <v>-1858</v>
      </c>
      <c r="C21" s="6"/>
      <c r="D21" s="6">
        <f>+D16+D18</f>
        <v>-1858</v>
      </c>
    </row>
    <row r="22" spans="1:4" ht="14.25">
      <c r="A22" s="1" t="s">
        <v>7</v>
      </c>
      <c r="B22" s="6"/>
      <c r="C22" s="6"/>
      <c r="D22" s="6"/>
    </row>
    <row r="23" spans="1:4" ht="14.25">
      <c r="A23" s="1" t="s">
        <v>8</v>
      </c>
      <c r="B23" s="6">
        <v>-1196</v>
      </c>
      <c r="C23" s="6"/>
      <c r="D23" s="6">
        <v>-1196</v>
      </c>
    </row>
    <row r="24" spans="1:4" ht="14.25">
      <c r="A24" s="1"/>
      <c r="B24" s="6"/>
      <c r="C24" s="6"/>
      <c r="D24" s="6"/>
    </row>
    <row r="25" spans="1:4" ht="14.25">
      <c r="A25" s="1" t="s">
        <v>9</v>
      </c>
      <c r="B25" s="7">
        <v>-444</v>
      </c>
      <c r="C25" s="6"/>
      <c r="D25" s="7">
        <v>-444</v>
      </c>
    </row>
    <row r="26" spans="1:4" ht="14.25">
      <c r="A26" s="1"/>
      <c r="B26" s="6" t="s">
        <v>7</v>
      </c>
      <c r="C26" s="6"/>
      <c r="D26" s="6" t="s">
        <v>7</v>
      </c>
    </row>
    <row r="27" spans="1:4" ht="14.25">
      <c r="A27" s="1" t="s">
        <v>44</v>
      </c>
      <c r="B27" s="6">
        <f>+B21+B23+B25</f>
        <v>-3498</v>
      </c>
      <c r="C27" s="6"/>
      <c r="D27" s="6">
        <f>+D21+D23+D25</f>
        <v>-3498</v>
      </c>
    </row>
    <row r="28" spans="1:4" ht="14.25">
      <c r="A28" s="1"/>
      <c r="B28" s="6"/>
      <c r="C28" s="6"/>
      <c r="D28" s="6"/>
    </row>
    <row r="29" spans="1:4" ht="14.25">
      <c r="A29" s="1" t="s">
        <v>10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45</v>
      </c>
      <c r="B31" s="6">
        <f>+B27+B29</f>
        <v>-3498</v>
      </c>
      <c r="C31" s="6"/>
      <c r="D31" s="6">
        <f>+D27+D29</f>
        <v>-3498</v>
      </c>
    </row>
    <row r="32" spans="1:4" ht="14.25">
      <c r="A32" s="1"/>
      <c r="B32" s="6"/>
      <c r="C32" s="6"/>
      <c r="D32" s="6"/>
    </row>
    <row r="33" spans="1:4" ht="14.25">
      <c r="A33" s="1" t="s">
        <v>23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24</v>
      </c>
      <c r="B36" s="5">
        <f>+B31+B33</f>
        <v>-3498</v>
      </c>
      <c r="C36" s="6"/>
      <c r="D36" s="5">
        <f>+D31+D33</f>
        <v>-3498</v>
      </c>
    </row>
    <row r="37" spans="1:4" ht="15" hidden="1" thickTop="1">
      <c r="A37" s="1"/>
      <c r="B37" s="6"/>
      <c r="C37" s="6"/>
      <c r="D37" s="6"/>
    </row>
    <row r="38" spans="1:4" ht="15" thickTop="1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36</v>
      </c>
      <c r="B2" s="19"/>
      <c r="C2" s="19"/>
      <c r="D2" s="19"/>
    </row>
    <row r="6" spans="2:4" ht="15">
      <c r="B6" s="16" t="s">
        <v>49</v>
      </c>
      <c r="C6" s="16"/>
      <c r="D6" s="16" t="s">
        <v>48</v>
      </c>
    </row>
    <row r="7" spans="1:4" ht="15">
      <c r="A7" s="1"/>
      <c r="B7" s="2" t="s">
        <v>5</v>
      </c>
      <c r="D7" s="2" t="s">
        <v>5</v>
      </c>
    </row>
    <row r="8" spans="1:4" ht="15">
      <c r="A8" s="1"/>
      <c r="B8" s="2"/>
      <c r="D8" s="2"/>
    </row>
    <row r="9" spans="1:4" ht="14.25">
      <c r="A9" s="1" t="s">
        <v>42</v>
      </c>
      <c r="B9" s="6">
        <v>53065</v>
      </c>
      <c r="D9" s="6">
        <v>54261</v>
      </c>
    </row>
    <row r="10" spans="1:4" ht="14.25">
      <c r="A10" s="1"/>
      <c r="B10" s="6"/>
      <c r="D10" s="6"/>
    </row>
    <row r="11" spans="1:4" ht="14.25">
      <c r="A11" s="1" t="s">
        <v>11</v>
      </c>
      <c r="B11" s="6"/>
      <c r="D11" s="6"/>
    </row>
    <row r="12" spans="1:4" ht="14.25">
      <c r="A12" s="1" t="s">
        <v>41</v>
      </c>
      <c r="B12" s="6">
        <v>22287</v>
      </c>
      <c r="D12" s="6">
        <v>23560</v>
      </c>
    </row>
    <row r="13" spans="1:4" ht="14.25">
      <c r="A13" s="1" t="s">
        <v>12</v>
      </c>
      <c r="B13" s="6">
        <v>4402</v>
      </c>
      <c r="D13" s="6">
        <v>2649</v>
      </c>
    </row>
    <row r="14" spans="1:4" ht="14.25">
      <c r="A14" s="1" t="s">
        <v>29</v>
      </c>
      <c r="B14" s="6">
        <v>871</v>
      </c>
      <c r="D14" s="6">
        <v>917</v>
      </c>
    </row>
    <row r="15" spans="1:4" ht="14.25">
      <c r="A15" s="1" t="s">
        <v>32</v>
      </c>
      <c r="B15" s="6">
        <v>5051</v>
      </c>
      <c r="D15" s="6">
        <v>2802</v>
      </c>
    </row>
    <row r="16" spans="1:4" ht="14.25">
      <c r="A16" s="1" t="s">
        <v>13</v>
      </c>
      <c r="B16" s="6">
        <v>200</v>
      </c>
      <c r="D16" s="6">
        <v>77</v>
      </c>
    </row>
    <row r="17" spans="1:4" ht="14.25">
      <c r="A17" s="1" t="s">
        <v>34</v>
      </c>
      <c r="B17" s="6">
        <v>830</v>
      </c>
      <c r="D17" s="6">
        <v>830</v>
      </c>
    </row>
    <row r="18" spans="1:4" ht="14.25">
      <c r="A18" s="1"/>
      <c r="B18" s="12">
        <f>SUM(B12:B17)</f>
        <v>33641</v>
      </c>
      <c r="D18" s="12">
        <f>SUM(D12:D17)</f>
        <v>30835</v>
      </c>
    </row>
    <row r="19" spans="1:4" ht="14.25">
      <c r="A19" s="1"/>
      <c r="B19" s="6"/>
      <c r="D19" s="6"/>
    </row>
    <row r="20" spans="1:4" ht="14.25">
      <c r="A20" s="1" t="s">
        <v>14</v>
      </c>
      <c r="B20" s="6"/>
      <c r="D20" s="6"/>
    </row>
    <row r="21" spans="1:4" ht="14.25">
      <c r="A21" s="1" t="s">
        <v>15</v>
      </c>
      <c r="B21" s="6">
        <v>15617</v>
      </c>
      <c r="D21" s="6">
        <v>14666</v>
      </c>
    </row>
    <row r="22" spans="1:4" ht="14.25">
      <c r="A22" s="1" t="s">
        <v>16</v>
      </c>
      <c r="B22" s="6">
        <v>83</v>
      </c>
      <c r="D22" s="6">
        <v>572</v>
      </c>
    </row>
    <row r="23" spans="1:4" ht="14.25">
      <c r="A23" s="1" t="s">
        <v>28</v>
      </c>
      <c r="B23" s="6">
        <v>10071</v>
      </c>
      <c r="D23" s="6">
        <v>6518</v>
      </c>
    </row>
    <row r="24" spans="1:4" ht="14.25">
      <c r="A24" s="1" t="s">
        <v>17</v>
      </c>
      <c r="B24" s="6">
        <v>719</v>
      </c>
      <c r="D24" s="6">
        <v>1094</v>
      </c>
    </row>
    <row r="25" spans="1:4" ht="14.25">
      <c r="A25" s="1" t="s">
        <v>26</v>
      </c>
      <c r="B25" s="6">
        <v>14573</v>
      </c>
      <c r="D25" s="6">
        <v>12988</v>
      </c>
    </row>
    <row r="26" spans="1:4" ht="14.25">
      <c r="A26" s="1" t="s">
        <v>33</v>
      </c>
      <c r="B26" s="6">
        <v>0</v>
      </c>
      <c r="D26" s="6">
        <v>0</v>
      </c>
    </row>
    <row r="27" spans="1:4" ht="14.25">
      <c r="A27" s="1" t="s">
        <v>35</v>
      </c>
      <c r="B27" s="6">
        <v>0</v>
      </c>
      <c r="D27" s="6">
        <v>0</v>
      </c>
    </row>
    <row r="28" spans="1:4" ht="14.25">
      <c r="A28" s="1" t="s">
        <v>39</v>
      </c>
      <c r="B28" s="6">
        <v>77</v>
      </c>
      <c r="D28" s="6">
        <v>77</v>
      </c>
    </row>
    <row r="29" spans="1:4" ht="14.25">
      <c r="A29" s="1"/>
      <c r="B29" s="12">
        <f>SUM(B21:B28)</f>
        <v>41140</v>
      </c>
      <c r="D29" s="12">
        <f>SUM(D21:D28)</f>
        <v>35915</v>
      </c>
    </row>
    <row r="30" spans="1:4" ht="14.25">
      <c r="A30" s="1"/>
      <c r="B30" s="6"/>
      <c r="D30" s="6"/>
    </row>
    <row r="31" spans="1:4" ht="14.25">
      <c r="A31" s="1" t="s">
        <v>43</v>
      </c>
      <c r="B31" s="6">
        <f>+B18-B29</f>
        <v>-7499</v>
      </c>
      <c r="D31" s="6">
        <f>+D18-D29</f>
        <v>-5080</v>
      </c>
    </row>
    <row r="32" spans="1:4" ht="14.25">
      <c r="A32" s="1"/>
      <c r="B32" s="6"/>
      <c r="D32" s="6"/>
    </row>
    <row r="33" spans="1:4" ht="14.25">
      <c r="A33" s="1" t="s">
        <v>18</v>
      </c>
      <c r="B33" s="6"/>
      <c r="D33" s="6"/>
    </row>
    <row r="34" spans="1:4" ht="14.25">
      <c r="A34" s="1" t="s">
        <v>17</v>
      </c>
      <c r="B34" s="6">
        <v>1288</v>
      </c>
      <c r="D34" s="6">
        <v>1405</v>
      </c>
    </row>
    <row r="35" spans="1:4" ht="14.25">
      <c r="A35" s="1"/>
      <c r="B35" s="6"/>
      <c r="D35" s="6"/>
    </row>
    <row r="36" spans="1:4" ht="14.25">
      <c r="A36" s="1" t="s">
        <v>19</v>
      </c>
      <c r="B36" s="6">
        <v>0</v>
      </c>
      <c r="D36" s="6">
        <v>0</v>
      </c>
    </row>
    <row r="37" spans="1:4" ht="7.5" customHeight="1">
      <c r="A37" s="1"/>
      <c r="B37" s="6"/>
      <c r="D37" s="6"/>
    </row>
    <row r="38" spans="1:4" ht="15" thickBot="1">
      <c r="A38" s="1"/>
      <c r="B38" s="13">
        <f>+B9+B31-B34-B36</f>
        <v>44278</v>
      </c>
      <c r="D38" s="13">
        <f>+D9+D31-D34-D36</f>
        <v>47776</v>
      </c>
    </row>
    <row r="39" spans="1:4" ht="15" thickTop="1">
      <c r="A39" s="1"/>
      <c r="B39" s="6"/>
      <c r="D39" s="6"/>
    </row>
    <row r="40" spans="1:4" ht="14.25">
      <c r="A40" s="1"/>
      <c r="B40" s="6"/>
      <c r="D40" s="6"/>
    </row>
    <row r="41" spans="1:4" ht="14.25">
      <c r="A41" s="1" t="s">
        <v>20</v>
      </c>
      <c r="B41" s="6"/>
      <c r="D41" s="6"/>
    </row>
    <row r="42" spans="1:4" ht="7.5" customHeight="1">
      <c r="A42" s="1"/>
      <c r="B42" s="6"/>
      <c r="D42" s="6"/>
    </row>
    <row r="43" spans="1:4" ht="14.25">
      <c r="A43" s="1" t="s">
        <v>21</v>
      </c>
      <c r="B43" s="6">
        <v>45000</v>
      </c>
      <c r="D43" s="6">
        <v>45000</v>
      </c>
    </row>
    <row r="44" spans="1:4" ht="14.25">
      <c r="A44" s="1" t="s">
        <v>22</v>
      </c>
      <c r="B44" s="6">
        <v>8768</v>
      </c>
      <c r="D44" s="6">
        <v>8768</v>
      </c>
    </row>
    <row r="45" spans="1:4" ht="14.25">
      <c r="A45" s="1" t="s">
        <v>37</v>
      </c>
      <c r="B45" s="6">
        <v>14487</v>
      </c>
      <c r="D45" s="6">
        <v>14487</v>
      </c>
    </row>
    <row r="46" spans="1:4" ht="14.25">
      <c r="A46" s="1" t="s">
        <v>38</v>
      </c>
      <c r="B46" s="6">
        <v>-19531</v>
      </c>
      <c r="D46" s="6">
        <v>-19531</v>
      </c>
    </row>
    <row r="47" spans="1:4" ht="14.25">
      <c r="A47" s="1" t="s">
        <v>27</v>
      </c>
      <c r="B47" s="6">
        <v>-948</v>
      </c>
      <c r="D47" s="6">
        <v>-948</v>
      </c>
    </row>
    <row r="48" spans="1:4" ht="14.25">
      <c r="A48" s="1" t="s">
        <v>25</v>
      </c>
      <c r="B48" s="6">
        <v>-3498</v>
      </c>
      <c r="D48" s="6" t="s">
        <v>7</v>
      </c>
    </row>
    <row r="49" spans="1:4" ht="7.5" customHeight="1">
      <c r="A49" s="1"/>
      <c r="B49" s="6"/>
      <c r="D49" s="6"/>
    </row>
    <row r="50" spans="1:4" ht="15" thickBot="1">
      <c r="A50" s="1"/>
      <c r="B50" s="13">
        <f>SUM(B43:B48)</f>
        <v>44278</v>
      </c>
      <c r="D50" s="13">
        <f>SUM(D43:D48)</f>
        <v>47776</v>
      </c>
    </row>
    <row r="51" spans="1:4" ht="15" thickTop="1">
      <c r="A51" s="1"/>
      <c r="B51" s="6"/>
      <c r="D51" s="6"/>
    </row>
    <row r="52" spans="1:4" ht="14.25">
      <c r="A52" s="1" t="s">
        <v>31</v>
      </c>
      <c r="B52" s="15">
        <f>+B50/45000</f>
        <v>0.9839555555555556</v>
      </c>
      <c r="D52" s="15">
        <f>+D50/45000</f>
        <v>1.061688888888889</v>
      </c>
    </row>
    <row r="53" ht="14.25">
      <c r="A53" s="1"/>
    </row>
    <row r="54" ht="14.25">
      <c r="A54" s="1"/>
    </row>
    <row r="56" spans="2:4" ht="12.75">
      <c r="B56" s="11"/>
      <c r="D56" s="1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Acer</cp:lastModifiedBy>
  <cp:lastPrinted>2002-05-13T03:50:13Z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