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<sst xmlns="http://schemas.openxmlformats.org/spreadsheetml/2006/main" count="40" uniqueCount="35">
  <si>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RM</t>
  </si>
  <si>
    <t>Total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</si>
  <si>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</si>
  <si>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</si>
  <si>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</si>
  <si>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</si>
  <si>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</si>
  <si>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</si>
  <si>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</si>
  <si>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t>(Incorporated in Malaysia)</t>
  </si>
  <si>
    <t>(The Condensed Consolidated Statements of Changes in Equity should be read in conjunction</t>
  </si>
  <si>
    <t>with the Annual Financial Report for the year ended 31st March 2003)</t>
  </si>
  <si>
    <t>Prior year adjustment</t>
  </si>
  <si>
    <t>Audit Adjustment taken in the year</t>
  </si>
  <si>
    <t>ended 31st March 2004</t>
  </si>
  <si>
    <t>At 31st December 2004</t>
  </si>
  <si>
    <t xml:space="preserve">For the Year </t>
  </si>
  <si>
    <t>At 31st March 2003</t>
  </si>
  <si>
    <t>For the year ended 31st March 2004</t>
  </si>
  <si>
    <t>For the year ended 31st March 2003</t>
  </si>
  <si>
    <t>ended 31st March 2003</t>
  </si>
  <si>
    <t>Issue of bonus share</t>
  </si>
  <si>
    <t>Share issue costs</t>
  </si>
  <si>
    <t>Impairment loss</t>
  </si>
  <si>
    <t>Dividend</t>
  </si>
  <si>
    <t>Net Loss for the financial year</t>
  </si>
  <si>
    <t>* Restated</t>
  </si>
  <si>
    <t>Net loss for the year</t>
  </si>
  <si>
    <t>* The Prior Year Adjustment in respect of the additional Deferred Taxation Liability was effected retrospectively due to the adoption of MASB 25.</t>
  </si>
  <si>
    <t>As 1st April 2002 - Restated</t>
  </si>
  <si>
    <t>Prior Year Adjustment</t>
  </si>
  <si>
    <r>
      <t>SM SUMMIT HOLDINGS BUD</t>
    </r>
    <r>
      <rPr>
        <i/>
        <sz val="10"/>
        <rFont val="Times New Roman"/>
        <family val="1"/>
      </rPr>
      <t xml:space="preserve"> (Company No. 287036-X)</t>
    </r>
  </si>
  <si>
    <t>At 1st April 2003 - Restated</t>
  </si>
  <si>
    <r>
      <t xml:space="preserve">At 1st April 2003 - </t>
    </r>
    <r>
      <rPr>
        <b/>
        <sz val="10"/>
        <rFont val="Times New Roman"/>
        <family val="1"/>
      </rPr>
      <t>Audited figure</t>
    </r>
  </si>
  <si>
    <r>
      <t xml:space="preserve">At 1st April 2002 - </t>
    </r>
    <r>
      <rPr>
        <b/>
        <sz val="10"/>
        <rFont val="Times New Roman"/>
        <family val="1"/>
      </rPr>
      <t>Audited figure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</si>
</sst>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0.00_)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3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9" sqref="A39:IV41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5" t="s">
        <v>31</v>
      </c>
    </row>
    <row r="2" ht="12.75">
      <c r="A2" s="3" t="s">
        <v>9</v>
      </c>
    </row>
    <row r="3" ht="12.75">
      <c r="A3" s="3"/>
    </row>
    <row r="4" ht="12.75">
      <c r="A4" s="3"/>
    </row>
    <row r="5" ht="12.75">
      <c r="A5" s="1" t="s">
        <v>5</v>
      </c>
    </row>
    <row r="6" ht="12.75">
      <c r="A6" s="1" t="s">
        <v>18</v>
      </c>
    </row>
    <row r="7" spans="3:12" ht="12.75">
      <c r="C7" s="4"/>
      <c r="D7" s="5"/>
      <c r="E7" s="4"/>
      <c r="F7" s="4"/>
      <c r="G7" s="5"/>
      <c r="H7" s="5"/>
      <c r="I7" s="4"/>
      <c r="J7" s="5"/>
      <c r="K7" s="5"/>
      <c r="L7" s="5"/>
    </row>
    <row r="8" spans="3:12" ht="12.75">
      <c r="C8" s="10"/>
      <c r="D8" s="10"/>
      <c r="E8" s="10" t="s">
        <v>6</v>
      </c>
      <c r="F8" s="10"/>
      <c r="G8" s="10" t="s">
        <v>8</v>
      </c>
      <c r="H8" s="10"/>
      <c r="I8" s="10"/>
      <c r="J8" s="10"/>
      <c r="K8" s="10"/>
      <c r="L8" s="10"/>
    </row>
    <row r="9" spans="3:12" ht="12.75">
      <c r="C9" s="11" t="s">
        <v>2</v>
      </c>
      <c r="D9" s="10"/>
      <c r="E9" s="11" t="s">
        <v>7</v>
      </c>
      <c r="F9" s="10"/>
      <c r="G9" s="11" t="s">
        <v>3</v>
      </c>
      <c r="H9" s="10"/>
      <c r="I9" s="11" t="s">
        <v>4</v>
      </c>
      <c r="J9" s="10"/>
      <c r="K9" s="11" t="s">
        <v>1</v>
      </c>
      <c r="L9" s="10"/>
    </row>
    <row r="10" spans="3:12" ht="12.75">
      <c r="C10" s="10" t="s">
        <v>0</v>
      </c>
      <c r="D10" s="10"/>
      <c r="E10" s="10" t="s">
        <v>0</v>
      </c>
      <c r="F10" s="10"/>
      <c r="G10" s="10" t="s">
        <v>0</v>
      </c>
      <c r="H10" s="10"/>
      <c r="I10" s="10" t="s">
        <v>0</v>
      </c>
      <c r="J10" s="10"/>
      <c r="K10" s="10" t="s">
        <v>0</v>
      </c>
      <c r="L10" s="10"/>
    </row>
    <row r="11" spans="1:12" ht="12.75">
      <c r="A11" s="2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39" s="7" customFormat="1" ht="12.75">
      <c r="A12" s="6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s="7" customFormat="1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20" t="s">
        <v>33</v>
      </c>
      <c r="C15" s="12">
        <f>C55</f>
        <v>40000000</v>
      </c>
      <c r="D15" s="12"/>
      <c r="E15" s="12">
        <f>E55</f>
        <v>939803</v>
      </c>
      <c r="F15" s="12"/>
      <c r="G15" s="12">
        <v>997321</v>
      </c>
      <c r="H15" s="12"/>
      <c r="I15" s="12">
        <v>9107584</v>
      </c>
      <c r="J15" s="12"/>
      <c r="K15" s="12">
        <f>SUM(C15:I15)</f>
        <v>51044708</v>
      </c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2.75">
      <c r="A16" s="20" t="s">
        <v>30</v>
      </c>
      <c r="C16" s="21">
        <v>0</v>
      </c>
      <c r="D16" s="21"/>
      <c r="E16" s="21">
        <v>0</v>
      </c>
      <c r="F16" s="21"/>
      <c r="G16" s="21">
        <f>G40</f>
        <v>-279000</v>
      </c>
      <c r="H16" s="21"/>
      <c r="I16" s="21">
        <v>-458000</v>
      </c>
      <c r="J16" s="21"/>
      <c r="K16" s="21">
        <f>SUM(C16:I16)</f>
        <v>-737000</v>
      </c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2.75">
      <c r="A17" s="20" t="s">
        <v>32</v>
      </c>
      <c r="C17" s="12">
        <f>C15+C16</f>
        <v>40000000</v>
      </c>
      <c r="D17" s="12"/>
      <c r="E17" s="12">
        <f>E15+E16</f>
        <v>939803</v>
      </c>
      <c r="F17" s="12"/>
      <c r="G17" s="12">
        <f>G15+G16</f>
        <v>718321</v>
      </c>
      <c r="H17" s="12"/>
      <c r="I17" s="12">
        <f>I15+I16</f>
        <v>8649584</v>
      </c>
      <c r="J17" s="12"/>
      <c r="K17" s="12">
        <f>K15+K16</f>
        <v>50307708</v>
      </c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3:39" ht="12.75" hidden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3:39" ht="12.75" hidden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3:39" ht="12.75" hidden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3:39" ht="12.75" hidden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2.75" hidden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2" t="s">
        <v>25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v>-1485396</v>
      </c>
      <c r="J24" s="13"/>
      <c r="K24" s="13">
        <f>SUM(C24:I24)</f>
        <v>-1485396</v>
      </c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3:39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3.5" thickBot="1">
      <c r="A26" s="2" t="s">
        <v>15</v>
      </c>
      <c r="C26" s="14">
        <f>SUM(C17:C25)</f>
        <v>40000000</v>
      </c>
      <c r="D26" s="14"/>
      <c r="E26" s="14">
        <f>SUM(E17:E25)</f>
        <v>939803</v>
      </c>
      <c r="F26" s="14"/>
      <c r="G26" s="14">
        <f>SUM(G17:G25)</f>
        <v>718321</v>
      </c>
      <c r="H26" s="14"/>
      <c r="I26" s="14">
        <f>SUM(I17:I25)</f>
        <v>7164188</v>
      </c>
      <c r="J26" s="14"/>
      <c r="K26" s="14">
        <f>SUM(K17:K25)</f>
        <v>48822312</v>
      </c>
      <c r="L26" s="1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3:39" ht="13.5" thickTop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3:39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3:39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2.75">
      <c r="A30" s="1" t="s">
        <v>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12" ht="12.75">
      <c r="A31" s="1" t="s">
        <v>19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2" t="s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3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2" t="str">
        <f>A11</f>
        <v>For the Year 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6" t="s">
        <v>20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2.7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2.7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39" ht="12.75">
      <c r="A39" s="2" t="s">
        <v>34</v>
      </c>
      <c r="C39" s="12">
        <v>30000000</v>
      </c>
      <c r="D39" s="12"/>
      <c r="E39" s="12">
        <v>1023943</v>
      </c>
      <c r="F39" s="12"/>
      <c r="G39" s="12">
        <v>1097321</v>
      </c>
      <c r="H39" s="12"/>
      <c r="I39" s="22">
        <v>22135534</v>
      </c>
      <c r="J39" s="12"/>
      <c r="K39" s="12">
        <f>SUM(C39:I39)</f>
        <v>54256798</v>
      </c>
      <c r="L39" s="1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2" t="s">
        <v>12</v>
      </c>
      <c r="C40" s="21">
        <v>0</v>
      </c>
      <c r="D40" s="21"/>
      <c r="E40" s="21">
        <v>0</v>
      </c>
      <c r="F40" s="21"/>
      <c r="G40" s="21">
        <v>-279000</v>
      </c>
      <c r="H40" s="21"/>
      <c r="I40" s="23">
        <v>-731000</v>
      </c>
      <c r="J40" s="21"/>
      <c r="K40" s="21">
        <f>SUM(C40:I40)</f>
        <v>-1010000</v>
      </c>
      <c r="L40" s="1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2" t="s">
        <v>29</v>
      </c>
      <c r="C41" s="13">
        <f aca="true" t="shared" si="0" ref="C41:I41">SUM(C39:C40)</f>
        <v>30000000</v>
      </c>
      <c r="D41" s="13"/>
      <c r="E41" s="13">
        <f t="shared" si="0"/>
        <v>1023943</v>
      </c>
      <c r="F41" s="13"/>
      <c r="G41" s="13">
        <f t="shared" si="0"/>
        <v>818321</v>
      </c>
      <c r="H41" s="13"/>
      <c r="I41" s="13">
        <f t="shared" si="0"/>
        <v>21404534</v>
      </c>
      <c r="J41" s="13"/>
      <c r="K41" s="13">
        <f>SUM(K39:K40)</f>
        <v>53246798</v>
      </c>
      <c r="L41" s="13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3:39" s="17" customFormat="1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12.75">
      <c r="A43" s="2" t="s">
        <v>21</v>
      </c>
      <c r="C43" s="13">
        <v>10000000</v>
      </c>
      <c r="D43" s="13"/>
      <c r="E43" s="13">
        <v>0</v>
      </c>
      <c r="F43" s="13"/>
      <c r="G43" s="13">
        <v>0</v>
      </c>
      <c r="H43" s="13"/>
      <c r="I43" s="13">
        <v>-10000000</v>
      </c>
      <c r="J43" s="13"/>
      <c r="K43" s="13">
        <f>SUM(C43:I43)</f>
        <v>0</v>
      </c>
      <c r="L43" s="1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3:39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2" t="s">
        <v>22</v>
      </c>
      <c r="C45" s="13">
        <v>0</v>
      </c>
      <c r="D45" s="13"/>
      <c r="E45" s="13">
        <v>-84140</v>
      </c>
      <c r="F45" s="13"/>
      <c r="G45" s="13">
        <v>0</v>
      </c>
      <c r="H45" s="13"/>
      <c r="I45" s="13">
        <v>0</v>
      </c>
      <c r="J45" s="13"/>
      <c r="K45" s="13">
        <f>SUM(C45:I45)</f>
        <v>-84140</v>
      </c>
      <c r="L45" s="1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3:39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2.75">
      <c r="A47" s="2" t="s">
        <v>23</v>
      </c>
      <c r="C47" s="13">
        <v>0</v>
      </c>
      <c r="D47" s="13"/>
      <c r="E47" s="13">
        <v>0</v>
      </c>
      <c r="F47" s="13"/>
      <c r="G47" s="13">
        <v>-100000</v>
      </c>
      <c r="H47" s="13"/>
      <c r="I47" s="13">
        <v>0</v>
      </c>
      <c r="J47" s="13"/>
      <c r="K47" s="13">
        <f>SUM(C47:I47)</f>
        <v>-100000</v>
      </c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3:39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 hidden="1">
      <c r="A49" s="2" t="s">
        <v>13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v>0</v>
      </c>
      <c r="J49" s="13"/>
      <c r="K49" s="13">
        <f>SUM(C49:I49)</f>
        <v>0</v>
      </c>
      <c r="L49" s="13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3:39" ht="12.75" hidden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2" t="s">
        <v>27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f>-2127950+273000</f>
        <v>-1854950</v>
      </c>
      <c r="J51" s="13"/>
      <c r="K51" s="13">
        <f>SUM(C51:I51)</f>
        <v>-1854950</v>
      </c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3:39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2" t="s">
        <v>24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v>-900000</v>
      </c>
      <c r="J53" s="13"/>
      <c r="K53" s="13">
        <f>SUM(C53:I53)</f>
        <v>-900000</v>
      </c>
      <c r="L53" s="13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3:39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3.5" thickBot="1">
      <c r="A55" s="2" t="s">
        <v>17</v>
      </c>
      <c r="C55" s="14">
        <f>SUM(C41:C54)</f>
        <v>40000000</v>
      </c>
      <c r="D55" s="14"/>
      <c r="E55" s="14">
        <f>SUM(E41:E54)</f>
        <v>939803</v>
      </c>
      <c r="F55" s="14"/>
      <c r="G55" s="14">
        <f>SUM(G41:G54)</f>
        <v>718321</v>
      </c>
      <c r="H55" s="14"/>
      <c r="I55" s="14">
        <f>SUM(I41:I54)</f>
        <v>8649584</v>
      </c>
      <c r="J55" s="14"/>
      <c r="K55" s="14">
        <f>SUM(K41:K54)</f>
        <v>50307708</v>
      </c>
      <c r="L55" s="1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3:12" ht="13.5" thickTop="1">
      <c r="C56" s="10"/>
      <c r="D56" s="10"/>
      <c r="E56" s="10"/>
      <c r="F56" s="10"/>
      <c r="G56" s="10"/>
      <c r="H56" s="10"/>
      <c r="I56" s="10"/>
      <c r="J56" s="10"/>
      <c r="K56" s="13"/>
      <c r="L56" s="10"/>
    </row>
    <row r="57" spans="3:12" ht="12.75">
      <c r="C57" s="10"/>
      <c r="D57" s="10"/>
      <c r="E57" s="10"/>
      <c r="F57" s="10"/>
      <c r="G57" s="10"/>
      <c r="H57" s="10"/>
      <c r="I57" s="13"/>
      <c r="J57" s="10"/>
      <c r="K57" s="10"/>
      <c r="L57" s="10"/>
    </row>
    <row r="58" spans="1:12" ht="12.75">
      <c r="A58" s="2" t="s">
        <v>28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ht="12.7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1" ht="12.75">
      <c r="A61" s="1" t="s">
        <v>10</v>
      </c>
    </row>
    <row r="62" ht="12.75">
      <c r="A62" s="1" t="s">
        <v>11</v>
      </c>
    </row>
  </sheetData>
  <printOptions/>
  <pageMargins left="0.75" right="0.75" top="0.5" bottom="1" header="0.5" footer="0.5"/>
  <pageSetup fitToHeight="1" fitToWidth="1" horizontalDpi="180" verticalDpi="180" orientation="landscape" paperSize="9" scale="69" r:id="rId1"/>
  <headerFooter alignWithMargins="0">
    <oddFooter>&amp;RPage 3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ivy</cp:lastModifiedBy>
  <cp:lastPrinted>2004-05-28T12:31:53Z</cp:lastPrinted>
  <dcterms:created xsi:type="dcterms:W3CDTF">2002-07-24T03:06:10Z</dcterms:created>
  <dcterms:modified xsi:type="dcterms:W3CDTF">2004-05-28T12:41:55Z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