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495" tabRatio="599" firstSheet="2" activeTab="2"/>
  </bookViews>
  <sheets>
    <sheet name="000000" sheetId="1" state="veryHidden" r:id="rId1"/>
    <sheet name="100000" sheetId="2" state="veryHidden" r:id="rId2"/>
    <sheet name="Sheet2" sheetId="3" r:id="rId3"/>
  </sheets>
  <definedNames/>
  <calcPr fullCalcOnLoad="1"/>
</workbook>
</file>

<file path=xl/comments3.xml><?xml version="1.0" encoding="utf-8"?>
<comments xmlns="http://schemas.openxmlformats.org/spreadsheetml/2006/main">
  <authors>
    <author>Summit CD</author>
  </authors>
  <commentList>
    <comment ref="A69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<sst xmlns="http://schemas.openxmlformats.org/spreadsheetml/2006/main" count="44" uniqueCount="42">
  <si>
    <t>Cash generated from operations</t>
  </si>
  <si>
    <t>Interest paid</t>
  </si>
  <si>
    <t>Income tax paid</t>
  </si>
  <si>
    <t>Net cash used in investing activities</t>
  </si>
  <si>
    <t>Net cash used in financing activities</t>
  </si>
  <si>
    <t>(RM)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</si>
  <si>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</si>
  <si>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</si>
  <si>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</si>
  <si>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</si>
  <si>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Investing Activities</t>
  </si>
  <si>
    <t>Financing Activities</t>
  </si>
  <si>
    <t>Cash &amp; Cash Equivalents at beginning of year</t>
  </si>
  <si>
    <t>Cash &amp; Cash Equivalents at end of year</t>
  </si>
  <si>
    <t xml:space="preserve">Condensed Consolidated Cash Flow Statements </t>
  </si>
  <si>
    <t>Net Profit after tax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</si>
  <si>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</si>
  <si>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</si>
  <si>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</si>
  <si>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</si>
  <si>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</si>
  <si>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 xml:space="preserve">   Inventories</t>
  </si>
  <si>
    <t xml:space="preserve">   Receivables</t>
  </si>
  <si>
    <t xml:space="preserve">   Payables</t>
  </si>
  <si>
    <t xml:space="preserve">   Intercompany</t>
  </si>
  <si>
    <t xml:space="preserve">   Purchase of fixed assets</t>
  </si>
  <si>
    <t xml:space="preserve">   Interest received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</si>
  <si>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</si>
  <si>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</si>
  <si>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</si>
  <si>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</si>
  <si>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</si>
  <si>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Cash Flow Statements should be read in conjunction with the</t>
  </si>
  <si>
    <t xml:space="preserve">   Proceeds from sale of property,</t>
  </si>
  <si>
    <t xml:space="preserve">   Receipt of bank borrowing</t>
  </si>
  <si>
    <t>Annual Financial Report for the year ended 31st March 2003)</t>
  </si>
  <si>
    <t>Page 4 of 11</t>
  </si>
  <si>
    <t xml:space="preserve">   Acquisition of shares in a company</t>
  </si>
  <si>
    <t>Net change in Cash &amp; Cash Equivalents</t>
  </si>
  <si>
    <t xml:space="preserve">      plant and equipment</t>
  </si>
  <si>
    <t xml:space="preserve">9 month ended </t>
  </si>
  <si>
    <t>For the 3rd quarter ended 31st December 2003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</si>
</sst>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&quot;$&quot;* #,##0_ ;_ &quot;$&quot;* \-#,##0_ ;_ &quot;$&quot;* &quot;-&quot;_ ;_ @_ "/>
    <numFmt numFmtId="168" formatCode="_ * #,##0_ ;_ * \(#,##0_ \)\ ;_ * &quot;-&quot;_ ;_ @_ "/>
    <numFmt numFmtId="169" formatCode="_ * #,##0_ ;_ * \(#,##0\)_ ;_ * &quot;-&quot;??_ ;_ @_ "/>
    <numFmt numFmtId="170" formatCode="#,##0;\(#,##0\)"/>
    <numFmt numFmtId="171" formatCode="_ * #,##0_ ;_ * \-#,##0_ ;_ * &quot;-&quot;??_ ;_ @_ "/>
    <numFmt numFmtId="172" formatCode="_(* #,##0_);_(* \(#,##0\);_(* &quot;-&quot;??_);_(@_)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_-* #,##0_-;\-* #,##0_-;_-* &quot;-&quot;??_-;_-@_-"/>
    <numFmt numFmtId="182" formatCode="0.00_)"/>
    <numFmt numFmtId="183" formatCode="_-* #,##0.0_-;\-* #,##0.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41" fontId="3" fillId="0" borderId="0" xfId="16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4.00390625" style="7" bestFit="1" customWidth="1"/>
    <col min="5" max="5" width="8.8515625" style="4" customWidth="1"/>
    <col min="6" max="6" width="14.00390625" style="7" bestFit="1" customWidth="1"/>
    <col min="7" max="16384" width="9.140625" style="1" customWidth="1"/>
  </cols>
  <sheetData>
    <row r="1" ht="16.5">
      <c r="A1" s="15" t="s">
        <v>30</v>
      </c>
    </row>
    <row r="2" ht="12.75">
      <c r="A2" s="16" t="s">
        <v>31</v>
      </c>
    </row>
    <row r="3" ht="12.75">
      <c r="A3" s="16"/>
    </row>
    <row r="4" ht="12.75">
      <c r="A4" s="16"/>
    </row>
    <row r="5" ht="12.75">
      <c r="A5" s="2" t="s">
        <v>14</v>
      </c>
    </row>
    <row r="6" ht="12.75">
      <c r="A6" s="2" t="s">
        <v>41</v>
      </c>
    </row>
    <row r="7" ht="12.75"/>
    <row r="8" spans="4:6" ht="12.75">
      <c r="D8" s="8">
        <v>2004</v>
      </c>
      <c r="E8" s="5"/>
      <c r="F8" s="8">
        <v>2003</v>
      </c>
    </row>
    <row r="9" spans="4:6" ht="12.75">
      <c r="D9" s="7" t="s">
        <v>40</v>
      </c>
      <c r="F9" s="7" t="s">
        <v>40</v>
      </c>
    </row>
    <row r="10" spans="4:6" ht="12.75">
      <c r="D10" s="9">
        <v>37986</v>
      </c>
      <c r="F10" s="9">
        <v>37621</v>
      </c>
    </row>
    <row r="11" spans="4:6" ht="12.75">
      <c r="D11" s="7" t="s">
        <v>5</v>
      </c>
      <c r="F11" s="7" t="s">
        <v>5</v>
      </c>
    </row>
    <row r="12" ht="12.75">
      <c r="F12" s="17"/>
    </row>
    <row r="13" ht="12.75"/>
    <row r="14" spans="1:6" ht="12.75">
      <c r="A14" s="1" t="s">
        <v>15</v>
      </c>
      <c r="D14" s="7">
        <v>-414627</v>
      </c>
      <c r="F14" s="7">
        <v>-1059644</v>
      </c>
    </row>
    <row r="15" ht="12.75"/>
    <row r="16" ht="12.75">
      <c r="A16" s="1" t="s">
        <v>6</v>
      </c>
    </row>
    <row r="17" spans="1:6" ht="12.75">
      <c r="A17" s="3" t="s">
        <v>16</v>
      </c>
      <c r="D17" s="18">
        <v>3678546</v>
      </c>
      <c r="F17" s="18">
        <v>3464605</v>
      </c>
    </row>
    <row r="18" spans="1:6" ht="12.75">
      <c r="A18" s="3" t="s">
        <v>17</v>
      </c>
      <c r="D18" s="19">
        <v>-136958</v>
      </c>
      <c r="F18" s="19">
        <v>-195117</v>
      </c>
    </row>
    <row r="19" spans="1:6" ht="12.75">
      <c r="A19" s="3" t="s">
        <v>18</v>
      </c>
      <c r="D19" s="19">
        <v>432019</v>
      </c>
      <c r="F19" s="19">
        <v>80539</v>
      </c>
    </row>
    <row r="20" spans="1:6" ht="12.75">
      <c r="A20" s="3" t="s">
        <v>19</v>
      </c>
      <c r="D20" s="19">
        <v>57318</v>
      </c>
      <c r="F20" s="19">
        <v>32928</v>
      </c>
    </row>
    <row r="21" spans="1:6" ht="12.75">
      <c r="A21" s="3" t="s">
        <v>20</v>
      </c>
      <c r="D21" s="20">
        <v>63300</v>
      </c>
      <c r="F21" s="20">
        <v>176000</v>
      </c>
    </row>
    <row r="22" spans="4:6" ht="12.75">
      <c r="D22" s="11">
        <f>SUM(D17:D21)</f>
        <v>4094225</v>
      </c>
      <c r="F22" s="7">
        <f>SUM(F17:F21)</f>
        <v>3558955</v>
      </c>
    </row>
    <row r="23" spans="4:6" ht="12.75">
      <c r="D23" s="10"/>
      <c r="F23" s="10"/>
    </row>
    <row r="24" spans="1:6" ht="12.75">
      <c r="A24" s="1" t="s">
        <v>7</v>
      </c>
      <c r="D24" s="7">
        <f>+D14+D22</f>
        <v>3679598</v>
      </c>
      <c r="F24" s="7">
        <f>+F14+F22</f>
        <v>2499311</v>
      </c>
    </row>
    <row r="25" ht="12.75"/>
    <row r="26" ht="12.75">
      <c r="A26" s="1" t="s">
        <v>8</v>
      </c>
    </row>
    <row r="27" spans="1:6" ht="12.75">
      <c r="A27" s="1" t="s">
        <v>21</v>
      </c>
      <c r="D27" s="18">
        <v>-150399</v>
      </c>
      <c r="F27" s="18">
        <v>936120</v>
      </c>
    </row>
    <row r="28" spans="1:6" ht="12.75">
      <c r="A28" s="1" t="s">
        <v>22</v>
      </c>
      <c r="D28" s="19">
        <v>-1043621</v>
      </c>
      <c r="F28" s="19">
        <v>-878190</v>
      </c>
    </row>
    <row r="29" spans="1:6" ht="12.75">
      <c r="A29" s="1" t="s">
        <v>23</v>
      </c>
      <c r="D29" s="19">
        <v>-1313674</v>
      </c>
      <c r="F29" s="19">
        <v>3762155</v>
      </c>
    </row>
    <row r="30" spans="1:6" ht="12.75">
      <c r="A30" s="1" t="s">
        <v>24</v>
      </c>
      <c r="D30" s="20">
        <v>0</v>
      </c>
      <c r="F30" s="20">
        <v>0</v>
      </c>
    </row>
    <row r="31" spans="4:6" ht="12.75">
      <c r="D31" s="7">
        <f>SUM(D27:D30)</f>
        <v>-2507694</v>
      </c>
      <c r="F31" s="7">
        <f>SUM(F27:F30)</f>
        <v>3820085</v>
      </c>
    </row>
    <row r="32" ht="12.75"/>
    <row r="33" spans="1:6" ht="12.75">
      <c r="A33" s="1" t="s">
        <v>0</v>
      </c>
      <c r="D33" s="7">
        <f>+D24+D31</f>
        <v>1171904</v>
      </c>
      <c r="F33" s="7">
        <f>+F24+F31</f>
        <v>6319396</v>
      </c>
    </row>
    <row r="34" spans="1:6" ht="12.75">
      <c r="A34" s="1" t="s">
        <v>1</v>
      </c>
      <c r="D34" s="7">
        <v>-432019</v>
      </c>
      <c r="F34" s="7">
        <v>-80539</v>
      </c>
    </row>
    <row r="35" spans="1:6" ht="12.75">
      <c r="A35" s="1" t="s">
        <v>2</v>
      </c>
      <c r="D35" s="7">
        <v>-504666</v>
      </c>
      <c r="F35" s="7">
        <v>-973862</v>
      </c>
    </row>
    <row r="36" ht="12.75"/>
    <row r="37" spans="1:6" ht="12.75">
      <c r="A37" s="1" t="s">
        <v>9</v>
      </c>
      <c r="D37" s="12">
        <f>SUM(D33:D36)</f>
        <v>235219</v>
      </c>
      <c r="F37" s="12">
        <f>SUM(F33:F36)</f>
        <v>5264995</v>
      </c>
    </row>
    <row r="38" ht="12.75"/>
    <row r="39" ht="12.75">
      <c r="A39" s="1" t="s">
        <v>10</v>
      </c>
    </row>
    <row r="40" spans="1:6" ht="12.75">
      <c r="A40" s="1" t="s">
        <v>25</v>
      </c>
      <c r="D40" s="18">
        <v>-388694</v>
      </c>
      <c r="F40" s="18">
        <v>-1901055</v>
      </c>
    </row>
    <row r="41" spans="1:6" ht="12.75">
      <c r="A41" s="1" t="s">
        <v>33</v>
      </c>
      <c r="D41" s="19"/>
      <c r="F41" s="19"/>
    </row>
    <row r="42" spans="1:6" ht="12.75">
      <c r="A42" s="1" t="s">
        <v>39</v>
      </c>
      <c r="D42" s="19">
        <v>66086</v>
      </c>
      <c r="F42" s="19">
        <v>0</v>
      </c>
    </row>
    <row r="43" spans="1:6" ht="12.75">
      <c r="A43" s="1" t="s">
        <v>37</v>
      </c>
      <c r="D43" s="19">
        <v>0</v>
      </c>
      <c r="F43" s="19">
        <v>0</v>
      </c>
    </row>
    <row r="44" spans="1:6" ht="12.75">
      <c r="A44" s="3" t="s">
        <v>26</v>
      </c>
      <c r="D44" s="20">
        <v>136958</v>
      </c>
      <c r="F44" s="20">
        <v>195117</v>
      </c>
    </row>
    <row r="45" spans="1:6" ht="12.75">
      <c r="A45" s="1" t="s">
        <v>3</v>
      </c>
      <c r="D45" s="7">
        <f>SUM(D40:D44)</f>
        <v>-185650</v>
      </c>
      <c r="F45" s="7">
        <f>SUM(F40:F44)</f>
        <v>-1705938</v>
      </c>
    </row>
    <row r="46" ht="12.75"/>
    <row r="47" ht="12.75">
      <c r="A47" s="1" t="s">
        <v>11</v>
      </c>
    </row>
    <row r="48" spans="1:6" ht="12.75">
      <c r="A48" s="1" t="s">
        <v>34</v>
      </c>
      <c r="D48" s="18">
        <v>0</v>
      </c>
      <c r="F48" s="18">
        <v>0</v>
      </c>
    </row>
    <row r="49" spans="1:6" ht="12.75">
      <c r="A49" s="1" t="s">
        <v>27</v>
      </c>
      <c r="D49" s="19">
        <v>0</v>
      </c>
      <c r="F49" s="19">
        <v>-2873272</v>
      </c>
    </row>
    <row r="50" spans="1:6" ht="12.75">
      <c r="A50" s="1" t="s">
        <v>28</v>
      </c>
      <c r="D50" s="21">
        <v>553153</v>
      </c>
      <c r="F50" s="19">
        <v>-422395</v>
      </c>
    </row>
    <row r="51" spans="1:6" ht="12.75">
      <c r="A51" s="1" t="s">
        <v>29</v>
      </c>
      <c r="D51" s="20">
        <v>0</v>
      </c>
      <c r="F51" s="20">
        <v>0</v>
      </c>
    </row>
    <row r="52" spans="1:6" ht="12.75">
      <c r="A52" s="1" t="s">
        <v>4</v>
      </c>
      <c r="D52" s="7">
        <f>SUM(D48:D51)</f>
        <v>553153</v>
      </c>
      <c r="F52" s="7">
        <f>SUM(F48:F51)</f>
        <v>-3295667</v>
      </c>
    </row>
    <row r="53" ht="12.75"/>
    <row r="54" spans="1:6" ht="12.75">
      <c r="A54" s="1" t="s">
        <v>38</v>
      </c>
      <c r="D54" s="7">
        <f>+D37+D45+D52</f>
        <v>602722</v>
      </c>
      <c r="F54" s="7">
        <f>+F37+F45+F52</f>
        <v>263390</v>
      </c>
    </row>
    <row r="55" ht="12.75"/>
    <row r="56" spans="1:6" ht="12.75">
      <c r="A56" s="1" t="s">
        <v>12</v>
      </c>
      <c r="D56" s="7">
        <v>9745374</v>
      </c>
      <c r="F56" s="7">
        <v>10578393</v>
      </c>
    </row>
    <row r="57" ht="12.75"/>
    <row r="58" spans="1:6" ht="12.75">
      <c r="A58" s="1" t="s">
        <v>13</v>
      </c>
      <c r="D58" s="12">
        <f>SUM(D54:D56)</f>
        <v>10348096</v>
      </c>
      <c r="F58" s="12">
        <f>SUM(F54:F56)</f>
        <v>10841783</v>
      </c>
    </row>
    <row r="59" ht="12.75"/>
    <row r="60" spans="4:6" ht="12.75">
      <c r="D60" s="13"/>
      <c r="F60" s="13"/>
    </row>
    <row r="61" ht="12.75"/>
    <row r="62" spans="1:6" ht="12.75">
      <c r="A62" s="2" t="s">
        <v>32</v>
      </c>
      <c r="D62" s="14"/>
      <c r="F62" s="14"/>
    </row>
    <row r="63" spans="1:7" ht="12.75">
      <c r="A63" s="2" t="s">
        <v>35</v>
      </c>
      <c r="G63" s="7"/>
    </row>
    <row r="64" spans="1:6" ht="12.75">
      <c r="A64" s="6"/>
      <c r="F64" s="7" t="s">
        <v>36</v>
      </c>
    </row>
    <row r="65" ht="12.75">
      <c r="A65" s="6"/>
    </row>
    <row r="69" ht="12.75"/>
    <row r="70" ht="12.75"/>
    <row r="71" ht="12.75"/>
  </sheetData>
  <printOptions/>
  <pageMargins left="0.93" right="0.5" top="0.5" bottom="0.77" header="0.5" footer="0.5"/>
  <pageSetup fitToHeight="1" fitToWidth="1" horizontalDpi="180" verticalDpi="18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Corporatehouse Services Sdn Bhd</cp:lastModifiedBy>
  <cp:lastPrinted>2004-02-20T03:38:30Z</cp:lastPrinted>
  <dcterms:created xsi:type="dcterms:W3CDTF">2002-07-26T09:25:11Z</dcterms:created>
  <dcterms:modified xsi:type="dcterms:W3CDTF">2004-02-20T01:48:46Z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