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Sheet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Summit CD</author>
  </authors>
  <commentList>
    <comment ref="A74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<sst xmlns="http://schemas.openxmlformats.org/spreadsheetml/2006/main" count="52" uniqueCount="49">
  <si>
    <t>Cash generated from operations</t>
  </si>
  <si>
    <t>Net cash used in investing activities</t>
  </si>
  <si>
    <t>Net cash used in financing activities</t>
  </si>
  <si>
    <t>Operating profit before changes in working capital</t>
  </si>
  <si>
    <t>Changes in working capital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</si>
  <si>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</si>
  <si>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</si>
  <si>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</si>
  <si>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</si>
  <si>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</si>
  <si>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</si>
  <si>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</si>
  <si>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</si>
  <si>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</si>
  <si>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</si>
  <si>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 xml:space="preserve">   Inventories</t>
  </si>
  <si>
    <t xml:space="preserve">   Receivables</t>
  </si>
  <si>
    <t xml:space="preserve">   Payables</t>
  </si>
  <si>
    <t xml:space="preserve">   Interest paid</t>
  </si>
  <si>
    <t xml:space="preserve">   Income tax paid</t>
  </si>
  <si>
    <t xml:space="preserve">   Purchase of fixed assets</t>
  </si>
  <si>
    <t xml:space="preserve">   Interest received</t>
  </si>
  <si>
    <t xml:space="preserve">   Repayment of hire purchase creditors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</si>
  <si>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</si>
  <si>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</si>
  <si>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 xml:space="preserve">   Dividend paid</t>
  </si>
  <si>
    <t xml:space="preserve">12 month ended </t>
  </si>
  <si>
    <t xml:space="preserve">   plant and equipment</t>
  </si>
  <si>
    <t xml:space="preserve">   Unrealised exchange (gain)/loss</t>
  </si>
  <si>
    <t xml:space="preserve">   Proceeds from sale of property,</t>
  </si>
  <si>
    <t xml:space="preserve">   Allowance for obsolete inventories</t>
  </si>
  <si>
    <t xml:space="preserve">   Allowance for doubtful debts</t>
  </si>
  <si>
    <t xml:space="preserve">   Bonus issue expenses</t>
  </si>
  <si>
    <t>Annual Financial Report for the year ended 31st March 2002)</t>
  </si>
  <si>
    <t>(Audited)</t>
  </si>
  <si>
    <t>(RM '000)</t>
  </si>
  <si>
    <t>Condensed Consolidated Cash Flow Statement</t>
  </si>
  <si>
    <t>For the year ended 31st March 2003</t>
  </si>
  <si>
    <t>(Unaudited)</t>
  </si>
  <si>
    <t>Operating activities</t>
  </si>
  <si>
    <t>Net Profit for the period</t>
  </si>
  <si>
    <t>Adjustment:-</t>
  </si>
  <si>
    <t xml:space="preserve">   Loss on disposal of property,</t>
  </si>
  <si>
    <t xml:space="preserve">   Depreciation of property, plant and equipment</t>
  </si>
  <si>
    <t xml:space="preserve">   Allowance for diminution of investment</t>
  </si>
  <si>
    <t xml:space="preserve">   Repayment of bank borrowings</t>
  </si>
  <si>
    <t xml:space="preserve">   Receipt of bank borrowings</t>
  </si>
  <si>
    <t>(The Condensed Consolidated Cash Flow Statement should be read in conjunction with the</t>
  </si>
  <si>
    <t>Page 4 of 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</si>
</sst>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&quot;$&quot;* #,##0_ ;_ &quot;$&quot;* \-#,##0_ ;_ &quot;$&quot;* &quot;-&quot;_ ;_ @_ "/>
    <numFmt numFmtId="168" formatCode="_ * #,##0_ ;_ * \(#,##0_ \)\ ;_ * &quot;-&quot;_ ;_ @_ "/>
    <numFmt numFmtId="169" formatCode="_ * #,##0_ ;_ * \(#,##0\)_ ;_ * &quot;-&quot;??_ ;_ @_ "/>
    <numFmt numFmtId="170" formatCode="#,##0;\(#,##0\)"/>
    <numFmt numFmtId="171" formatCode="_ * #,##0_ ;_ * \-#,##0_ ;_ * &quot;-&quot;??_ ;_ @_ "/>
    <numFmt numFmtId="172" formatCode="_(* #,##0_);_(* \(#,##0\);_(* &quot;-&quot;??_);_(@_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41" fontId="3" fillId="0" borderId="0" xfId="16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2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M28-2-19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Consolidated%20IS,%20BS%20&amp;%20CF%20(Audit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IS"/>
      <sheetName val="Consol BS"/>
      <sheetName val="SOCE"/>
      <sheetName val="Consol CF"/>
      <sheetName val="Consol Adj"/>
      <sheetName val="Interco transactions"/>
      <sheetName val="Share premium cf"/>
      <sheetName val="Revaluation reserve cf"/>
      <sheetName val="RE cf"/>
      <sheetName val="RE bf"/>
      <sheetName val="Goodwill"/>
      <sheetName val="Merger reserve"/>
      <sheetName val="CD Inter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C74" sqref="C74"/>
    </sheetView>
  </sheetViews>
  <sheetFormatPr defaultColWidth="9.140625" defaultRowHeight="12.75"/>
  <cols>
    <col min="1" max="1" width="27.7109375" style="1" customWidth="1"/>
    <col min="2" max="3" width="9.140625" style="1" customWidth="1"/>
    <col min="4" max="4" width="14.00390625" style="7" bestFit="1" customWidth="1"/>
    <col min="5" max="5" width="8.8515625" style="4" customWidth="1"/>
    <col min="6" max="6" width="14.00390625" style="7" bestFit="1" customWidth="1"/>
    <col min="7" max="16384" width="9.140625" style="1" customWidth="1"/>
  </cols>
  <sheetData>
    <row r="1" ht="16.5">
      <c r="A1" s="15" t="s">
        <v>23</v>
      </c>
    </row>
    <row r="2" ht="12.75">
      <c r="A2" s="16" t="s">
        <v>24</v>
      </c>
    </row>
    <row r="3" ht="12.75">
      <c r="A3" s="16"/>
    </row>
    <row r="4" ht="12.75">
      <c r="A4" s="16"/>
    </row>
    <row r="5" ht="12.75">
      <c r="A5" s="2" t="s">
        <v>36</v>
      </c>
    </row>
    <row r="6" ht="12.75">
      <c r="A6" s="2" t="s">
        <v>37</v>
      </c>
    </row>
    <row r="7" ht="12.75"/>
    <row r="8" spans="4:6" ht="12.75">
      <c r="D8" s="8">
        <v>2003</v>
      </c>
      <c r="E8" s="5"/>
      <c r="F8" s="8">
        <v>2002</v>
      </c>
    </row>
    <row r="9" spans="4:6" ht="12.75">
      <c r="D9" s="7" t="s">
        <v>26</v>
      </c>
      <c r="F9" s="7" t="s">
        <v>26</v>
      </c>
    </row>
    <row r="10" spans="4:6" ht="12.75">
      <c r="D10" s="9">
        <v>37711</v>
      </c>
      <c r="F10" s="9">
        <v>37346</v>
      </c>
    </row>
    <row r="11" spans="4:6" ht="12.75">
      <c r="D11" s="7" t="s">
        <v>35</v>
      </c>
      <c r="F11" s="7" t="s">
        <v>35</v>
      </c>
    </row>
    <row r="12" spans="4:6" ht="12.75">
      <c r="D12" s="17" t="s">
        <v>38</v>
      </c>
      <c r="F12" s="17" t="s">
        <v>34</v>
      </c>
    </row>
    <row r="13" ht="12.75">
      <c r="A13" s="1" t="s">
        <v>39</v>
      </c>
    </row>
    <row r="14" spans="1:6" ht="12.75">
      <c r="A14" s="1" t="s">
        <v>40</v>
      </c>
      <c r="D14" s="7">
        <v>-2128</v>
      </c>
      <c r="F14" s="7">
        <v>3830</v>
      </c>
    </row>
    <row r="15" ht="12.75"/>
    <row r="16" ht="12.75">
      <c r="A16" s="1" t="s">
        <v>41</v>
      </c>
    </row>
    <row r="17" spans="1:6" ht="12.75">
      <c r="A17" s="1" t="s">
        <v>42</v>
      </c>
      <c r="D17" s="7">
        <v>0</v>
      </c>
      <c r="F17" s="7">
        <v>3</v>
      </c>
    </row>
    <row r="18" ht="12.75">
      <c r="A18" s="1" t="s">
        <v>27</v>
      </c>
    </row>
    <row r="19" spans="1:6" ht="12.75">
      <c r="A19" s="3" t="s">
        <v>43</v>
      </c>
      <c r="D19" s="7">
        <v>5018</v>
      </c>
      <c r="F19" s="7">
        <v>4358</v>
      </c>
    </row>
    <row r="20" spans="1:6" ht="12.75">
      <c r="A20" s="3" t="s">
        <v>11</v>
      </c>
      <c r="D20" s="7">
        <v>-310</v>
      </c>
      <c r="F20" s="7">
        <v>-313</v>
      </c>
    </row>
    <row r="21" spans="1:6" ht="12.75">
      <c r="A21" s="3" t="s">
        <v>12</v>
      </c>
      <c r="D21" s="7">
        <v>552</v>
      </c>
      <c r="F21" s="7">
        <v>692</v>
      </c>
    </row>
    <row r="22" spans="1:6" ht="12.75">
      <c r="A22" s="3" t="s">
        <v>30</v>
      </c>
      <c r="D22" s="7">
        <v>70</v>
      </c>
      <c r="F22" s="7">
        <v>0</v>
      </c>
    </row>
    <row r="23" spans="1:6" ht="12.75">
      <c r="A23" s="3" t="s">
        <v>31</v>
      </c>
      <c r="D23" s="7">
        <v>974</v>
      </c>
      <c r="F23" s="7">
        <v>0</v>
      </c>
    </row>
    <row r="24" spans="1:6" ht="12.75">
      <c r="A24" s="3" t="s">
        <v>13</v>
      </c>
      <c r="D24" s="7">
        <v>76</v>
      </c>
      <c r="F24" s="7">
        <v>44</v>
      </c>
    </row>
    <row r="25" spans="1:6" ht="12.75">
      <c r="A25" s="3" t="s">
        <v>14</v>
      </c>
      <c r="D25" s="7">
        <v>-377</v>
      </c>
      <c r="F25" s="7">
        <v>2579</v>
      </c>
    </row>
    <row r="26" spans="1:6" ht="12.75">
      <c r="A26" s="1" t="s">
        <v>44</v>
      </c>
      <c r="D26" s="7">
        <v>14</v>
      </c>
      <c r="F26" s="7">
        <v>0</v>
      </c>
    </row>
    <row r="27" spans="1:6" ht="12.75">
      <c r="A27" s="1" t="s">
        <v>28</v>
      </c>
      <c r="D27" s="10">
        <v>-15</v>
      </c>
      <c r="F27" s="10">
        <v>-33</v>
      </c>
    </row>
    <row r="28" spans="4:6" ht="12.75">
      <c r="D28" s="11">
        <f>SUM(D17:D27)</f>
        <v>6002</v>
      </c>
      <c r="F28" s="7">
        <f>SUM(F17:F27)</f>
        <v>7330</v>
      </c>
    </row>
    <row r="29" spans="4:6" ht="12.75">
      <c r="D29" s="11"/>
      <c r="F29" s="11"/>
    </row>
    <row r="30" spans="1:6" ht="12.75">
      <c r="A30" s="1" t="s">
        <v>3</v>
      </c>
      <c r="D30" s="11">
        <f>+D14+D28</f>
        <v>3874</v>
      </c>
      <c r="E30" s="18"/>
      <c r="F30" s="11">
        <f>+F14+F28</f>
        <v>11160</v>
      </c>
    </row>
    <row r="31" ht="12.75"/>
    <row r="32" ht="12.75">
      <c r="A32" s="1" t="s">
        <v>4</v>
      </c>
    </row>
    <row r="33" spans="1:6" ht="12.75">
      <c r="A33" s="1" t="s">
        <v>15</v>
      </c>
      <c r="D33" s="7">
        <v>743</v>
      </c>
      <c r="F33" s="7">
        <v>405</v>
      </c>
    </row>
    <row r="34" spans="1:6" ht="12.75">
      <c r="A34" s="1" t="s">
        <v>16</v>
      </c>
      <c r="D34" s="7">
        <v>105</v>
      </c>
      <c r="F34" s="7">
        <v>-1759</v>
      </c>
    </row>
    <row r="35" spans="1:6" ht="12.75">
      <c r="A35" s="1" t="s">
        <v>17</v>
      </c>
      <c r="D35" s="10">
        <v>1990</v>
      </c>
      <c r="F35" s="10">
        <v>-1472</v>
      </c>
    </row>
    <row r="36" spans="4:6" ht="12.75">
      <c r="D36" s="7">
        <f>SUM(D33:D35)</f>
        <v>2838</v>
      </c>
      <c r="F36" s="7">
        <f>SUM(F33:F35)</f>
        <v>-2826</v>
      </c>
    </row>
    <row r="37" ht="12.75"/>
    <row r="38" spans="1:6" ht="12.75">
      <c r="A38" s="1" t="s">
        <v>0</v>
      </c>
      <c r="D38" s="7">
        <f>+D30+D36</f>
        <v>6712</v>
      </c>
      <c r="F38" s="7">
        <f>+F30+F36</f>
        <v>8334</v>
      </c>
    </row>
    <row r="39" spans="1:6" ht="12.75">
      <c r="A39" s="1" t="s">
        <v>18</v>
      </c>
      <c r="D39" s="7">
        <v>-552</v>
      </c>
      <c r="F39" s="7">
        <v>-692</v>
      </c>
    </row>
    <row r="40" spans="1:6" ht="12.75">
      <c r="A40" s="1" t="s">
        <v>19</v>
      </c>
      <c r="D40" s="7">
        <v>-1081</v>
      </c>
      <c r="F40" s="7">
        <v>-1421</v>
      </c>
    </row>
    <row r="41" ht="12.75"/>
    <row r="42" spans="1:6" ht="12.75">
      <c r="A42" s="1" t="s">
        <v>5</v>
      </c>
      <c r="D42" s="12">
        <f>SUM(D38:D41)</f>
        <v>5079</v>
      </c>
      <c r="F42" s="12">
        <f>SUM(F38:F41)</f>
        <v>6221</v>
      </c>
    </row>
    <row r="43" ht="12.75"/>
    <row r="44" ht="12.75">
      <c r="A44" s="1" t="s">
        <v>6</v>
      </c>
    </row>
    <row r="45" spans="1:6" ht="12.75">
      <c r="A45" s="1" t="s">
        <v>20</v>
      </c>
      <c r="D45" s="7">
        <v>-1208</v>
      </c>
      <c r="F45" s="7">
        <v>-2241</v>
      </c>
    </row>
    <row r="46" spans="1:6" ht="12.75">
      <c r="A46" s="1" t="s">
        <v>29</v>
      </c>
      <c r="D46" s="7">
        <v>0</v>
      </c>
      <c r="F46" s="7">
        <v>5</v>
      </c>
    </row>
    <row r="47" ht="12.75">
      <c r="A47" s="1" t="s">
        <v>27</v>
      </c>
    </row>
    <row r="48" spans="1:6" ht="12.75">
      <c r="A48" s="1" t="s">
        <v>32</v>
      </c>
      <c r="D48" s="7">
        <v>-84</v>
      </c>
      <c r="F48" s="7">
        <v>0</v>
      </c>
    </row>
    <row r="49" spans="1:6" ht="12.75">
      <c r="A49" s="3" t="s">
        <v>21</v>
      </c>
      <c r="D49" s="10">
        <v>309</v>
      </c>
      <c r="F49" s="10">
        <v>313</v>
      </c>
    </row>
    <row r="50" spans="1:6" ht="12.75">
      <c r="A50" s="1" t="s">
        <v>1</v>
      </c>
      <c r="D50" s="7">
        <f>SUM(D45:D49)</f>
        <v>-983</v>
      </c>
      <c r="F50" s="7">
        <f>SUM(F45:F49)</f>
        <v>-1923</v>
      </c>
    </row>
    <row r="51" ht="12.75"/>
    <row r="52" ht="12.75">
      <c r="A52" s="1" t="s">
        <v>7</v>
      </c>
    </row>
    <row r="53" spans="1:6" ht="12.75">
      <c r="A53" s="1" t="s">
        <v>46</v>
      </c>
      <c r="D53" s="7">
        <v>6937</v>
      </c>
      <c r="F53" s="7">
        <v>2097</v>
      </c>
    </row>
    <row r="54" spans="1:6" ht="12.75">
      <c r="A54" s="1" t="s">
        <v>45</v>
      </c>
      <c r="D54" s="7">
        <v>-9343</v>
      </c>
      <c r="F54" s="7">
        <v>-3069</v>
      </c>
    </row>
    <row r="55" spans="1:6" ht="12.75">
      <c r="A55" s="1" t="s">
        <v>22</v>
      </c>
      <c r="D55" s="7">
        <v>-1623</v>
      </c>
      <c r="F55" s="7">
        <v>-1194</v>
      </c>
    </row>
    <row r="56" spans="1:6" ht="12.75">
      <c r="A56" s="1" t="s">
        <v>25</v>
      </c>
      <c r="D56" s="10">
        <v>-900</v>
      </c>
      <c r="F56" s="10">
        <v>-1500</v>
      </c>
    </row>
    <row r="57" spans="1:6" ht="12.75">
      <c r="A57" s="1" t="s">
        <v>2</v>
      </c>
      <c r="D57" s="7">
        <f>SUM(D53:D56)</f>
        <v>-4929</v>
      </c>
      <c r="F57" s="7">
        <f>SUM(F53:F56)</f>
        <v>-3666</v>
      </c>
    </row>
    <row r="58" ht="12.75"/>
    <row r="59" spans="1:6" ht="12.75">
      <c r="A59" s="1" t="s">
        <v>8</v>
      </c>
      <c r="D59" s="7">
        <f>+D42+D50+D57</f>
        <v>-833</v>
      </c>
      <c r="F59" s="7">
        <f>+F42+F50+F57</f>
        <v>632</v>
      </c>
    </row>
    <row r="60" ht="12.75"/>
    <row r="61" spans="1:6" ht="12.75">
      <c r="A61" s="1" t="s">
        <v>9</v>
      </c>
      <c r="D61" s="7">
        <v>10578</v>
      </c>
      <c r="F61" s="7">
        <v>9946</v>
      </c>
    </row>
    <row r="62" ht="12.75"/>
    <row r="63" spans="1:6" ht="12.75">
      <c r="A63" s="1" t="s">
        <v>10</v>
      </c>
      <c r="D63" s="12">
        <f>SUM(D59:D61)</f>
        <v>9745</v>
      </c>
      <c r="F63" s="12">
        <f>SUM(F59:F61)</f>
        <v>10578</v>
      </c>
    </row>
    <row r="64" ht="12.75"/>
    <row r="65" spans="4:6" ht="12.75">
      <c r="D65" s="13"/>
      <c r="F65" s="13"/>
    </row>
    <row r="66" spans="1:6" ht="12.75">
      <c r="A66" s="2" t="s">
        <v>47</v>
      </c>
      <c r="D66" s="14"/>
      <c r="F66" s="14"/>
    </row>
    <row r="67" ht="12.75">
      <c r="A67" s="2" t="s">
        <v>33</v>
      </c>
    </row>
    <row r="68" spans="1:7" ht="12.75">
      <c r="A68" s="6"/>
      <c r="F68" s="7" t="s">
        <v>48</v>
      </c>
      <c r="G68" s="7"/>
    </row>
    <row r="69" ht="12.75"/>
    <row r="70" ht="12.75">
      <c r="A70" s="6"/>
    </row>
    <row r="74" ht="12.75"/>
    <row r="75" ht="12.75"/>
    <row r="76" ht="12.75"/>
  </sheetData>
  <printOptions/>
  <pageMargins left="0.75" right="0.5" top="0.5" bottom="1" header="0.5" footer="0.5"/>
  <pageSetup fitToHeight="1" fitToWidth="1" horizontalDpi="180" verticalDpi="18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2003-05-30T01:58:13Z</cp:lastPrinted>
  <dcterms:created xsi:type="dcterms:W3CDTF">2002-07-26T09:25:11Z</dcterms:created>
  <dcterms:modified xsi:type="dcterms:W3CDTF">2003-05-30T02:11:28Z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