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9420" windowHeight="5016" firstSheet="1" activeTab="1"/>
  </bookViews>
  <sheets>
    <sheet name="000000" sheetId="1" state="veryHidden" r:id="rId1"/>
    <sheet name="Income" sheetId="2" r:id="rId2"/>
    <sheet name="BalSht" sheetId="3" state="hidden" r:id="rId3"/>
  </sheets>
  <definedNames/>
  <calcPr fullCalcOnLoad="1"/>
</workbook>
</file>

<file path=xl/sharedStrings.xml><?xml version="1.0" encoding="utf-8"?>
<sst xmlns="http://schemas.openxmlformats.org/spreadsheetml/2006/main" count="161" uniqueCount="116">
  <si>
    <t>CONSOLIDATED INCOME STATEMENT</t>
  </si>
  <si>
    <t>Turnover</t>
  </si>
  <si>
    <t>Investment income</t>
  </si>
  <si>
    <t>Other income including interest income</t>
  </si>
  <si>
    <t>Operating profit/(loss) before interest</t>
  </si>
  <si>
    <t>minority interest and extraordinary items</t>
  </si>
  <si>
    <t xml:space="preserve">amortisation, exceptional items, income tax, </t>
  </si>
  <si>
    <t>on borrowings, depreciation and</t>
  </si>
  <si>
    <t>Interest on borrowings</t>
  </si>
  <si>
    <t>Depreciation and amortisation</t>
  </si>
  <si>
    <t>Exceptional items</t>
  </si>
  <si>
    <t>borrowings, depreciation and amortisation,</t>
  </si>
  <si>
    <t>exceptional items but before income tax,</t>
  </si>
  <si>
    <t>Share in the results of associated companies</t>
  </si>
  <si>
    <t>Profit/(loss) before taxation, minority</t>
  </si>
  <si>
    <t>interests and extraordinary items</t>
  </si>
  <si>
    <t>Taxation</t>
  </si>
  <si>
    <t>Profit/(loss) after taxation before</t>
  </si>
  <si>
    <t>deducting minority interests</t>
  </si>
  <si>
    <t>Less minority interests</t>
  </si>
  <si>
    <t>to members of the company</t>
  </si>
  <si>
    <t>Currrent</t>
  </si>
  <si>
    <t>Year</t>
  </si>
  <si>
    <t>Quarter</t>
  </si>
  <si>
    <t>RM'000</t>
  </si>
  <si>
    <t>Preceding Year</t>
  </si>
  <si>
    <t>Corresponding</t>
  </si>
  <si>
    <t>Extraordinary items</t>
  </si>
  <si>
    <t>Extraordinary items attributable to</t>
  </si>
  <si>
    <t>members of the company</t>
  </si>
  <si>
    <t>Profit/(loss) after taxation and extraordinary</t>
  </si>
  <si>
    <t xml:space="preserve">items attributable to members of the </t>
  </si>
  <si>
    <t>company</t>
  </si>
  <si>
    <t>deducting any provision for preference</t>
  </si>
  <si>
    <t>dividends, if any:-</t>
  </si>
  <si>
    <t>ordinary shares) (sen)</t>
  </si>
  <si>
    <t>CONSOLIDATED BALANCE SHEET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</si>
  <si>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</si>
  <si>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</si>
  <si>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</si>
  <si>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</si>
  <si>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</si>
  <si>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</si>
  <si>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</si>
  <si>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</si>
  <si>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</si>
  <si>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</si>
  <si>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</si>
  <si>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</si>
  <si>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</si>
  <si>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</si>
  <si>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</si>
  <si>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</si>
  <si>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</si>
  <si>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</si>
  <si>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</si>
  <si>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</si>
  <si>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</si>
  <si>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</si>
  <si>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</si>
  <si>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</si>
  <si>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</si>
  <si>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As At End of</t>
  </si>
  <si>
    <t>Current Quarter</t>
  </si>
  <si>
    <t>As At Preceding</t>
  </si>
  <si>
    <t>Financial Year End</t>
  </si>
  <si>
    <t>:</t>
  </si>
  <si>
    <t>The figures have not been audited.</t>
  </si>
  <si>
    <t>Hire Purchase Creditors</t>
  </si>
  <si>
    <t xml:space="preserve">      INDIVIDUAL QUARTER     </t>
  </si>
  <si>
    <t xml:space="preserve">      CUMULATIVE QUARTER   </t>
  </si>
  <si>
    <t>QUARTERLY REPORT</t>
  </si>
  <si>
    <t>To Date</t>
  </si>
  <si>
    <t>Period</t>
  </si>
  <si>
    <t>N/A</t>
  </si>
  <si>
    <t>Profit/(loss) after taxation attributable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</si>
  <si>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</si>
  <si>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</si>
  <si>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</si>
  <si>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</si>
  <si>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</si>
  <si>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</si>
  <si>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</si>
  <si>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</si>
  <si>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</si>
  <si>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</si>
  <si>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 xml:space="preserve">Fully diluted </t>
  </si>
  <si>
    <t>Not Applicable</t>
  </si>
  <si>
    <t>(Audited)</t>
  </si>
  <si>
    <t>Fixed Assets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</si>
  <si>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</si>
  <si>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</si>
  <si>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</si>
  <si>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</si>
  <si>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</si>
  <si>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(k)</t>
  </si>
  <si>
    <t>(l)</t>
  </si>
  <si>
    <t>(ii)</t>
  </si>
  <si>
    <t>(iii)</t>
  </si>
  <si>
    <t>Page 1 of 7</t>
  </si>
  <si>
    <t>Page 2 of 7</t>
  </si>
  <si>
    <t>Page 3 of 7</t>
  </si>
  <si>
    <t>Operating profit/(loss) after interest on</t>
  </si>
  <si>
    <t xml:space="preserve">Basic (based on        30,000,000     </t>
  </si>
  <si>
    <t>Pre-acquisition profit/(loss), if applicable</t>
  </si>
  <si>
    <t>(m)</t>
  </si>
  <si>
    <t>Earnings per share based on 2(m) above after</t>
  </si>
  <si>
    <t>Investment property</t>
  </si>
  <si>
    <t>Goodwill on consolidation</t>
  </si>
  <si>
    <t>Other long term assets</t>
  </si>
  <si>
    <t>4.4 sen</t>
  </si>
  <si>
    <t>168.1 sen</t>
  </si>
  <si>
    <t>170.0 sen</t>
  </si>
  <si>
    <t>Quarterly report on consolidated results for the first quarter ended 30th June 2001.</t>
  </si>
  <si>
    <t>1.89 sen</t>
  </si>
  <si>
    <t>Deferred taxation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</si>
</sst>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</numFmts>
  <fonts count="1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1" fillId="0" borderId="0" xfId="15" applyFont="1" applyAlignment="1">
      <alignment/>
    </xf>
    <xf numFmtId="179" fontId="2" fillId="0" borderId="0" xfId="15" applyNumberFormat="1" applyFont="1" applyAlignment="1">
      <alignment/>
    </xf>
    <xf numFmtId="178" fontId="2" fillId="0" borderId="0" xfId="15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80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179" fontId="2" fillId="0" borderId="0" xfId="15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7" fillId="0" borderId="0" xfId="15" applyNumberFormat="1" applyFont="1" applyAlignment="1">
      <alignment horizontal="right"/>
    </xf>
    <xf numFmtId="0" fontId="11" fillId="0" borderId="0" xfId="0" applyFont="1" applyAlignment="1">
      <alignment/>
    </xf>
    <xf numFmtId="179" fontId="1" fillId="0" borderId="0" xfId="0" applyNumberFormat="1" applyFont="1" applyAlignment="1">
      <alignment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80</xdr:row>
      <xdr:rowOff>0</xdr:rowOff>
    </xdr:from>
    <xdr:to>
      <xdr:col>4</xdr:col>
      <xdr:colOff>1438275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1381125" y="129825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F97">
      <selection activeCell="I110" sqref="I110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1.57421875" style="0" customWidth="1"/>
    <col min="4" max="4" width="2.140625" style="0" customWidth="1"/>
    <col min="5" max="5" width="30.00390625" style="0" customWidth="1"/>
    <col min="6" max="6" width="12.140625" style="0" customWidth="1"/>
    <col min="7" max="9" width="13.7109375" style="0" customWidth="1"/>
    <col min="10" max="10" width="8.421875" style="0" customWidth="1"/>
  </cols>
  <sheetData>
    <row r="1" spans="1:9" s="1" customFormat="1" ht="15">
      <c r="A1" s="25" t="s">
        <v>71</v>
      </c>
      <c r="I1" s="9"/>
    </row>
    <row r="2" s="1" customFormat="1" ht="12.75"/>
    <row r="3" s="1" customFormat="1" ht="12.75">
      <c r="A3" s="1" t="s">
        <v>113</v>
      </c>
    </row>
    <row r="4" s="1" customFormat="1" ht="12.75">
      <c r="A4" s="1" t="s">
        <v>67</v>
      </c>
    </row>
    <row r="5" s="1" customFormat="1" ht="12.75"/>
    <row r="6" s="1" customFormat="1" ht="12.75">
      <c r="A6" s="4" t="s">
        <v>0</v>
      </c>
    </row>
    <row r="7" spans="1:7" s="1" customFormat="1" ht="12.75">
      <c r="A7" s="3"/>
      <c r="B7" s="2"/>
      <c r="C7" s="2"/>
      <c r="D7" s="2"/>
      <c r="E7" s="2"/>
      <c r="F7" s="2"/>
      <c r="G7" s="2"/>
    </row>
    <row r="8" spans="1:9" s="1" customFormat="1" ht="12.75">
      <c r="A8" s="5"/>
      <c r="B8" s="5"/>
      <c r="C8" s="5"/>
      <c r="D8" s="5"/>
      <c r="E8" s="5"/>
      <c r="F8" s="27" t="s">
        <v>69</v>
      </c>
      <c r="G8" s="27"/>
      <c r="H8" s="27" t="s">
        <v>70</v>
      </c>
      <c r="I8" s="27"/>
    </row>
    <row r="9" spans="1:9" s="1" customFormat="1" ht="12.75">
      <c r="A9" s="5"/>
      <c r="B9" s="5"/>
      <c r="C9" s="5"/>
      <c r="D9" s="5"/>
      <c r="E9" s="5"/>
      <c r="F9" s="10" t="s">
        <v>21</v>
      </c>
      <c r="G9" s="10" t="s">
        <v>25</v>
      </c>
      <c r="H9" s="10" t="s">
        <v>21</v>
      </c>
      <c r="I9" s="10" t="s">
        <v>25</v>
      </c>
    </row>
    <row r="10" spans="1:9" s="1" customFormat="1" ht="12.75">
      <c r="A10" s="5"/>
      <c r="B10" s="5"/>
      <c r="C10" s="5"/>
      <c r="D10" s="5"/>
      <c r="E10" s="5"/>
      <c r="F10" s="10" t="s">
        <v>22</v>
      </c>
      <c r="G10" s="10" t="s">
        <v>26</v>
      </c>
      <c r="H10" s="10" t="s">
        <v>22</v>
      </c>
      <c r="I10" s="10" t="s">
        <v>26</v>
      </c>
    </row>
    <row r="11" spans="1:9" s="1" customFormat="1" ht="12.75">
      <c r="A11" s="5"/>
      <c r="B11" s="5"/>
      <c r="C11" s="5"/>
      <c r="D11" s="5"/>
      <c r="E11" s="5"/>
      <c r="F11" s="10" t="s">
        <v>23</v>
      </c>
      <c r="G11" s="10" t="s">
        <v>23</v>
      </c>
      <c r="H11" s="10" t="s">
        <v>72</v>
      </c>
      <c r="I11" s="10" t="s">
        <v>73</v>
      </c>
    </row>
    <row r="12" spans="1:9" s="1" customFormat="1" ht="12.75">
      <c r="A12" s="5"/>
      <c r="B12" s="5"/>
      <c r="C12" s="5"/>
      <c r="D12" s="5"/>
      <c r="E12" s="5"/>
      <c r="F12" s="12">
        <v>37072</v>
      </c>
      <c r="G12" s="12">
        <v>36707</v>
      </c>
      <c r="H12" s="12">
        <v>37072</v>
      </c>
      <c r="I12" s="12">
        <v>36707</v>
      </c>
    </row>
    <row r="13" spans="1:9" s="1" customFormat="1" ht="12.75">
      <c r="A13" s="5"/>
      <c r="B13" s="5"/>
      <c r="C13" s="5"/>
      <c r="D13" s="5"/>
      <c r="E13" s="5"/>
      <c r="F13" s="10" t="s">
        <v>24</v>
      </c>
      <c r="G13" s="10" t="s">
        <v>24</v>
      </c>
      <c r="H13" s="10" t="s">
        <v>24</v>
      </c>
      <c r="I13" s="10" t="s">
        <v>24</v>
      </c>
    </row>
    <row r="14" spans="1:9" s="1" customFormat="1" ht="12.75">
      <c r="A14" s="5"/>
      <c r="B14" s="5"/>
      <c r="C14" s="5"/>
      <c r="D14" s="5"/>
      <c r="E14" s="5"/>
      <c r="F14" s="10"/>
      <c r="G14" s="13"/>
      <c r="H14" s="16"/>
      <c r="I14" s="13"/>
    </row>
    <row r="15" spans="1:5" s="1" customFormat="1" ht="12.75">
      <c r="A15" s="5"/>
      <c r="B15" s="5"/>
      <c r="C15" s="5"/>
      <c r="D15" s="5"/>
      <c r="E15" s="5"/>
    </row>
    <row r="16" spans="1:9" s="1" customFormat="1" ht="12.75">
      <c r="A16" s="14">
        <v>1</v>
      </c>
      <c r="B16" s="2" t="s">
        <v>76</v>
      </c>
      <c r="C16" s="2"/>
      <c r="D16" s="2" t="s">
        <v>1</v>
      </c>
      <c r="E16" s="2"/>
      <c r="F16" s="7">
        <v>9428</v>
      </c>
      <c r="G16" s="18">
        <v>10617</v>
      </c>
      <c r="H16" s="7">
        <v>9428</v>
      </c>
      <c r="I16" s="18">
        <v>10617</v>
      </c>
    </row>
    <row r="17" spans="1:9" s="1" customFormat="1" ht="12.75">
      <c r="A17" s="14"/>
      <c r="B17" s="2"/>
      <c r="C17" s="2"/>
      <c r="D17" s="2"/>
      <c r="E17" s="2"/>
      <c r="F17" s="7"/>
      <c r="G17" s="7"/>
      <c r="H17" s="7"/>
      <c r="I17" s="7"/>
    </row>
    <row r="18" spans="1:9" s="1" customFormat="1" ht="12.75">
      <c r="A18" s="14"/>
      <c r="B18" s="2" t="s">
        <v>77</v>
      </c>
      <c r="C18" s="2"/>
      <c r="D18" s="2" t="s">
        <v>2</v>
      </c>
      <c r="E18" s="2"/>
      <c r="F18" s="7">
        <v>0</v>
      </c>
      <c r="G18" s="18">
        <v>0</v>
      </c>
      <c r="H18" s="7">
        <v>0</v>
      </c>
      <c r="I18" s="18">
        <v>0</v>
      </c>
    </row>
    <row r="19" spans="1:9" s="1" customFormat="1" ht="12.75">
      <c r="A19" s="14"/>
      <c r="B19" s="2"/>
      <c r="C19" s="2"/>
      <c r="D19" s="2"/>
      <c r="E19" s="2"/>
      <c r="F19" s="7"/>
      <c r="G19" s="7"/>
      <c r="H19" s="7"/>
      <c r="I19" s="7"/>
    </row>
    <row r="20" spans="1:9" s="1" customFormat="1" ht="12.75">
      <c r="A20" s="14"/>
      <c r="B20" s="15" t="s">
        <v>78</v>
      </c>
      <c r="C20" s="2"/>
      <c r="D20" s="2" t="s">
        <v>3</v>
      </c>
      <c r="E20" s="2"/>
      <c r="F20" s="7">
        <v>17</v>
      </c>
      <c r="G20" s="18">
        <v>56</v>
      </c>
      <c r="H20" s="7">
        <v>17</v>
      </c>
      <c r="I20" s="18">
        <v>56</v>
      </c>
    </row>
    <row r="21" spans="1:9" s="1" customFormat="1" ht="12.75">
      <c r="A21" s="14"/>
      <c r="B21" s="2"/>
      <c r="C21" s="2"/>
      <c r="D21" s="2"/>
      <c r="E21" s="2"/>
      <c r="F21" s="7"/>
      <c r="G21" s="7"/>
      <c r="H21" s="7"/>
      <c r="I21" s="7"/>
    </row>
    <row r="22" spans="1:9" s="1" customFormat="1" ht="12.75">
      <c r="A22" s="14">
        <v>2</v>
      </c>
      <c r="B22" s="2" t="s">
        <v>76</v>
      </c>
      <c r="C22" s="2"/>
      <c r="D22" s="2" t="s">
        <v>4</v>
      </c>
      <c r="E22" s="2"/>
      <c r="F22" s="7">
        <v>2117</v>
      </c>
      <c r="G22" s="18">
        <v>2880</v>
      </c>
      <c r="H22" s="7">
        <v>2117</v>
      </c>
      <c r="I22" s="18">
        <v>2880</v>
      </c>
    </row>
    <row r="23" spans="1:9" s="1" customFormat="1" ht="12.75">
      <c r="A23" s="2"/>
      <c r="B23" s="2"/>
      <c r="C23" s="2"/>
      <c r="D23" s="2" t="s">
        <v>7</v>
      </c>
      <c r="E23" s="2"/>
      <c r="F23" s="7"/>
      <c r="G23" s="7"/>
      <c r="H23" s="7"/>
      <c r="I23" s="7"/>
    </row>
    <row r="24" spans="1:9" s="1" customFormat="1" ht="12.75">
      <c r="A24" s="2"/>
      <c r="B24" s="2"/>
      <c r="C24" s="2"/>
      <c r="D24" s="2" t="s">
        <v>6</v>
      </c>
      <c r="E24" s="2"/>
      <c r="F24" s="7"/>
      <c r="G24" s="7"/>
      <c r="H24" s="7"/>
      <c r="I24" s="7"/>
    </row>
    <row r="25" spans="1:9" s="1" customFormat="1" ht="12.75">
      <c r="A25" s="2"/>
      <c r="B25" s="2"/>
      <c r="C25" s="2"/>
      <c r="D25" s="2" t="s">
        <v>5</v>
      </c>
      <c r="E25" s="2"/>
      <c r="F25" s="7"/>
      <c r="G25" s="7"/>
      <c r="H25" s="7"/>
      <c r="I25" s="7"/>
    </row>
    <row r="26" spans="1:9" s="1" customFormat="1" ht="12.75">
      <c r="A26" s="2"/>
      <c r="B26" s="2"/>
      <c r="C26" s="2"/>
      <c r="D26" s="2"/>
      <c r="E26" s="2"/>
      <c r="F26" s="7"/>
      <c r="G26" s="7"/>
      <c r="H26" s="7"/>
      <c r="I26" s="7"/>
    </row>
    <row r="27" spans="1:9" s="1" customFormat="1" ht="12.75">
      <c r="A27" s="2"/>
      <c r="B27" s="2" t="s">
        <v>77</v>
      </c>
      <c r="C27" s="2"/>
      <c r="D27" s="2" t="s">
        <v>8</v>
      </c>
      <c r="E27" s="2"/>
      <c r="F27" s="7">
        <v>-167</v>
      </c>
      <c r="G27" s="18">
        <v>-151</v>
      </c>
      <c r="H27" s="7">
        <v>-167</v>
      </c>
      <c r="I27" s="18">
        <v>-151</v>
      </c>
    </row>
    <row r="28" spans="1:9" s="1" customFormat="1" ht="12.75">
      <c r="A28" s="2"/>
      <c r="B28" s="2"/>
      <c r="C28" s="2"/>
      <c r="D28" s="2"/>
      <c r="E28" s="2"/>
      <c r="F28" s="7"/>
      <c r="G28" s="7"/>
      <c r="H28" s="7"/>
      <c r="I28" s="7"/>
    </row>
    <row r="29" spans="1:9" s="1" customFormat="1" ht="12.75">
      <c r="A29" s="2"/>
      <c r="B29" s="15" t="s">
        <v>78</v>
      </c>
      <c r="C29" s="2"/>
      <c r="D29" s="2" t="s">
        <v>9</v>
      </c>
      <c r="E29" s="2"/>
      <c r="F29" s="7">
        <v>-1030</v>
      </c>
      <c r="G29" s="18">
        <v>-957</v>
      </c>
      <c r="H29" s="7">
        <v>-1030</v>
      </c>
      <c r="I29" s="18">
        <v>-957</v>
      </c>
    </row>
    <row r="30" spans="1:9" s="1" customFormat="1" ht="12.75">
      <c r="A30" s="2"/>
      <c r="B30" s="2"/>
      <c r="C30" s="2"/>
      <c r="D30" s="2"/>
      <c r="E30" s="2"/>
      <c r="F30" s="7"/>
      <c r="G30" s="7"/>
      <c r="H30" s="7"/>
      <c r="I30" s="7"/>
    </row>
    <row r="31" spans="1:9" s="1" customFormat="1" ht="12.75">
      <c r="A31" s="2"/>
      <c r="B31" s="2" t="s">
        <v>79</v>
      </c>
      <c r="C31" s="2"/>
      <c r="D31" s="2" t="s">
        <v>10</v>
      </c>
      <c r="E31" s="2"/>
      <c r="F31" s="7">
        <v>0</v>
      </c>
      <c r="G31" s="18">
        <v>0</v>
      </c>
      <c r="H31" s="7">
        <v>0</v>
      </c>
      <c r="I31" s="18">
        <v>0</v>
      </c>
    </row>
    <row r="32" spans="1:9" s="1" customFormat="1" ht="12.75">
      <c r="A32" s="2"/>
      <c r="B32" s="2"/>
      <c r="C32" s="2"/>
      <c r="D32" s="2"/>
      <c r="E32" s="2"/>
      <c r="F32" s="7"/>
      <c r="G32" s="7"/>
      <c r="H32" s="7"/>
      <c r="I32" s="7"/>
    </row>
    <row r="33" spans="1:9" s="1" customFormat="1" ht="12.75">
      <c r="A33" s="2"/>
      <c r="B33" s="2" t="s">
        <v>80</v>
      </c>
      <c r="C33" s="2"/>
      <c r="D33" s="2" t="s">
        <v>102</v>
      </c>
      <c r="E33" s="2"/>
      <c r="F33" s="7">
        <v>920</v>
      </c>
      <c r="G33" s="18">
        <v>1772</v>
      </c>
      <c r="H33" s="7">
        <v>920</v>
      </c>
      <c r="I33" s="18">
        <v>1772</v>
      </c>
    </row>
    <row r="34" spans="1:9" s="1" customFormat="1" ht="12.75">
      <c r="A34" s="2"/>
      <c r="B34" s="2"/>
      <c r="C34" s="2"/>
      <c r="D34" s="2" t="s">
        <v>11</v>
      </c>
      <c r="E34" s="2"/>
      <c r="F34" s="7"/>
      <c r="G34" s="7"/>
      <c r="H34" s="7"/>
      <c r="I34" s="7"/>
    </row>
    <row r="35" spans="1:9" s="1" customFormat="1" ht="12.75">
      <c r="A35" s="2"/>
      <c r="B35" s="2"/>
      <c r="C35" s="2"/>
      <c r="D35" s="2" t="s">
        <v>12</v>
      </c>
      <c r="E35" s="2"/>
      <c r="F35" s="7"/>
      <c r="G35" s="7"/>
      <c r="H35" s="7"/>
      <c r="I35" s="7"/>
    </row>
    <row r="36" spans="1:9" s="1" customFormat="1" ht="12.75">
      <c r="A36" s="2"/>
      <c r="B36" s="2"/>
      <c r="C36" s="2"/>
      <c r="D36" s="2" t="s">
        <v>5</v>
      </c>
      <c r="E36" s="2"/>
      <c r="F36" s="7"/>
      <c r="G36" s="7"/>
      <c r="H36" s="7"/>
      <c r="I36" s="7"/>
    </row>
    <row r="37" spans="1:9" s="1" customFormat="1" ht="12.75">
      <c r="A37" s="2"/>
      <c r="B37" s="2"/>
      <c r="C37" s="2"/>
      <c r="D37" s="2"/>
      <c r="E37" s="2"/>
      <c r="F37" s="7"/>
      <c r="G37" s="7"/>
      <c r="H37" s="7"/>
      <c r="I37" s="7"/>
    </row>
    <row r="38" spans="1:9" s="1" customFormat="1" ht="12.75">
      <c r="A38" s="2"/>
      <c r="B38" s="2" t="s">
        <v>81</v>
      </c>
      <c r="C38" s="2"/>
      <c r="D38" s="2" t="s">
        <v>13</v>
      </c>
      <c r="E38" s="2"/>
      <c r="F38" s="7">
        <v>0</v>
      </c>
      <c r="G38" s="18">
        <v>0</v>
      </c>
      <c r="H38" s="7">
        <v>0</v>
      </c>
      <c r="I38" s="18">
        <v>0</v>
      </c>
    </row>
    <row r="39" spans="1:9" s="1" customFormat="1" ht="12.75">
      <c r="A39" s="2"/>
      <c r="B39" s="2"/>
      <c r="C39" s="2"/>
      <c r="D39" s="2"/>
      <c r="E39" s="2"/>
      <c r="F39" s="7"/>
      <c r="G39" s="7"/>
      <c r="H39" s="7"/>
      <c r="I39" s="7"/>
    </row>
    <row r="40" spans="1:9" s="1" customFormat="1" ht="12.75">
      <c r="A40" s="2"/>
      <c r="B40" s="2" t="s">
        <v>82</v>
      </c>
      <c r="C40" s="2"/>
      <c r="D40" s="2" t="s">
        <v>14</v>
      </c>
      <c r="E40" s="2"/>
      <c r="F40" s="7">
        <v>920</v>
      </c>
      <c r="G40" s="18">
        <v>1772</v>
      </c>
      <c r="H40" s="7">
        <v>920</v>
      </c>
      <c r="I40" s="18">
        <v>1772</v>
      </c>
    </row>
    <row r="41" spans="1:9" s="1" customFormat="1" ht="12.75">
      <c r="A41" s="2"/>
      <c r="B41" s="2"/>
      <c r="C41" s="2"/>
      <c r="D41" s="2" t="s">
        <v>15</v>
      </c>
      <c r="E41" s="2"/>
      <c r="F41" s="7"/>
      <c r="G41" s="7"/>
      <c r="H41" s="7"/>
      <c r="I41" s="7"/>
    </row>
    <row r="42" spans="1:9" s="1" customFormat="1" ht="12.75">
      <c r="A42" s="2"/>
      <c r="B42" s="2"/>
      <c r="C42" s="2"/>
      <c r="D42" s="2"/>
      <c r="E42" s="2"/>
      <c r="F42" s="7"/>
      <c r="G42" s="7"/>
      <c r="H42" s="7"/>
      <c r="I42" s="7"/>
    </row>
    <row r="43" spans="1:9" s="1" customFormat="1" ht="12.75">
      <c r="A43" s="2"/>
      <c r="B43" s="2" t="s">
        <v>83</v>
      </c>
      <c r="C43" s="2"/>
      <c r="D43" s="2" t="s">
        <v>16</v>
      </c>
      <c r="E43" s="2"/>
      <c r="F43" s="7">
        <v>-353</v>
      </c>
      <c r="G43" s="18">
        <v>-502</v>
      </c>
      <c r="H43" s="7">
        <v>-353</v>
      </c>
      <c r="I43" s="18">
        <v>-502</v>
      </c>
    </row>
    <row r="44" spans="1:9" s="1" customFormat="1" ht="12.75">
      <c r="A44" s="2"/>
      <c r="B44" s="2"/>
      <c r="C44" s="2"/>
      <c r="D44" s="2"/>
      <c r="E44" s="2"/>
      <c r="F44" s="7"/>
      <c r="G44" s="7"/>
      <c r="H44" s="7"/>
      <c r="I44" s="7"/>
    </row>
    <row r="45" spans="1:9" s="1" customFormat="1" ht="12.75">
      <c r="A45" s="2"/>
      <c r="B45" s="2" t="s">
        <v>84</v>
      </c>
      <c r="C45" s="2"/>
      <c r="D45" s="2" t="s">
        <v>84</v>
      </c>
      <c r="E45" s="2" t="s">
        <v>17</v>
      </c>
      <c r="F45" s="7">
        <v>567</v>
      </c>
      <c r="G45" s="18">
        <v>1270</v>
      </c>
      <c r="H45" s="7">
        <v>567</v>
      </c>
      <c r="I45" s="18">
        <v>1270</v>
      </c>
    </row>
    <row r="46" spans="1:9" s="1" customFormat="1" ht="12.75">
      <c r="A46" s="2"/>
      <c r="B46" s="2"/>
      <c r="C46" s="2"/>
      <c r="D46" s="2"/>
      <c r="E46" s="2" t="s">
        <v>18</v>
      </c>
      <c r="F46" s="7"/>
      <c r="G46" s="7"/>
      <c r="H46" s="7"/>
      <c r="I46" s="7"/>
    </row>
    <row r="47" spans="1:9" s="1" customFormat="1" ht="12.75">
      <c r="A47" s="2"/>
      <c r="B47" s="2"/>
      <c r="C47" s="2"/>
      <c r="D47" s="2"/>
      <c r="E47" s="2"/>
      <c r="F47" s="7"/>
      <c r="G47" s="7"/>
      <c r="H47" s="7"/>
      <c r="I47" s="7"/>
    </row>
    <row r="48" spans="1:9" s="1" customFormat="1" ht="12.75">
      <c r="A48" s="2"/>
      <c r="B48" s="2"/>
      <c r="C48" s="2"/>
      <c r="D48" s="2" t="s">
        <v>97</v>
      </c>
      <c r="E48" s="2" t="s">
        <v>19</v>
      </c>
      <c r="F48" s="7">
        <v>0</v>
      </c>
      <c r="G48" s="18">
        <v>52</v>
      </c>
      <c r="H48" s="7">
        <v>0</v>
      </c>
      <c r="I48" s="18">
        <v>52</v>
      </c>
    </row>
    <row r="49" spans="1:9" s="1" customFormat="1" ht="12.75">
      <c r="A49" s="2"/>
      <c r="B49" s="2"/>
      <c r="C49" s="2"/>
      <c r="D49" s="2"/>
      <c r="E49" s="2"/>
      <c r="F49" s="7"/>
      <c r="G49" s="7"/>
      <c r="H49" s="7"/>
      <c r="I49" s="7"/>
    </row>
    <row r="50" spans="1:9" s="1" customFormat="1" ht="12.75">
      <c r="A50" s="2"/>
      <c r="B50" s="2" t="s">
        <v>85</v>
      </c>
      <c r="C50" s="2"/>
      <c r="D50" s="1" t="s">
        <v>104</v>
      </c>
      <c r="F50" s="26">
        <v>0</v>
      </c>
      <c r="G50" s="26">
        <v>0</v>
      </c>
      <c r="H50" s="26">
        <v>0</v>
      </c>
      <c r="I50" s="26">
        <v>0</v>
      </c>
    </row>
    <row r="51" spans="1:3" s="1" customFormat="1" ht="12.75">
      <c r="A51" s="2"/>
      <c r="B51" s="2"/>
      <c r="C51" s="2"/>
    </row>
    <row r="52" spans="1:9" s="1" customFormat="1" ht="12.75">
      <c r="A52" s="2"/>
      <c r="B52" s="2" t="s">
        <v>95</v>
      </c>
      <c r="C52" s="2"/>
      <c r="D52" s="2" t="s">
        <v>75</v>
      </c>
      <c r="E52" s="2"/>
      <c r="F52" s="7">
        <v>567</v>
      </c>
      <c r="G52" s="18">
        <v>1322</v>
      </c>
      <c r="H52" s="7">
        <v>567</v>
      </c>
      <c r="I52" s="18">
        <v>1322</v>
      </c>
    </row>
    <row r="53" spans="1:9" s="1" customFormat="1" ht="12.75">
      <c r="A53" s="2"/>
      <c r="B53" s="2"/>
      <c r="C53" s="2"/>
      <c r="D53" s="2" t="s">
        <v>20</v>
      </c>
      <c r="E53" s="2"/>
      <c r="F53" s="7"/>
      <c r="G53" s="7"/>
      <c r="H53" s="7"/>
      <c r="I53" s="7"/>
    </row>
    <row r="54" s="1" customFormat="1" ht="12.75"/>
    <row r="55" s="1" customFormat="1" ht="12.75">
      <c r="I55" s="9" t="s">
        <v>99</v>
      </c>
    </row>
    <row r="56" s="1" customFormat="1" ht="12.75"/>
    <row r="57" s="1" customFormat="1" ht="12.75">
      <c r="I57" s="9"/>
    </row>
    <row r="58" s="1" customFormat="1" ht="12.75">
      <c r="I58" s="9"/>
    </row>
    <row r="59" spans="1:9" s="1" customFormat="1" ht="12.75">
      <c r="A59" s="2"/>
      <c r="B59" s="2"/>
      <c r="C59" s="2"/>
      <c r="D59" s="2"/>
      <c r="E59" s="2"/>
      <c r="F59" s="27" t="s">
        <v>69</v>
      </c>
      <c r="G59" s="27"/>
      <c r="H59" s="27" t="s">
        <v>70</v>
      </c>
      <c r="I59" s="27"/>
    </row>
    <row r="60" spans="1:9" s="1" customFormat="1" ht="12.75">
      <c r="A60" s="2"/>
      <c r="B60" s="2"/>
      <c r="C60" s="2"/>
      <c r="D60" s="2"/>
      <c r="E60" s="2"/>
      <c r="F60" s="10" t="s">
        <v>21</v>
      </c>
      <c r="G60" s="10" t="s">
        <v>25</v>
      </c>
      <c r="H60" s="10" t="s">
        <v>21</v>
      </c>
      <c r="I60" s="10" t="s">
        <v>25</v>
      </c>
    </row>
    <row r="61" spans="1:9" s="1" customFormat="1" ht="12.75">
      <c r="A61" s="2"/>
      <c r="B61" s="2"/>
      <c r="C61" s="2"/>
      <c r="D61" s="2"/>
      <c r="E61" s="2"/>
      <c r="F61" s="10" t="s">
        <v>22</v>
      </c>
      <c r="G61" s="10" t="s">
        <v>26</v>
      </c>
      <c r="H61" s="10" t="s">
        <v>22</v>
      </c>
      <c r="I61" s="10" t="s">
        <v>26</v>
      </c>
    </row>
    <row r="62" spans="1:9" s="1" customFormat="1" ht="12.75">
      <c r="A62" s="2"/>
      <c r="B62" s="2"/>
      <c r="C62" s="2"/>
      <c r="D62" s="2"/>
      <c r="E62" s="2"/>
      <c r="F62" s="10" t="s">
        <v>23</v>
      </c>
      <c r="G62" s="10" t="s">
        <v>23</v>
      </c>
      <c r="H62" s="10" t="s">
        <v>72</v>
      </c>
      <c r="I62" s="10" t="s">
        <v>73</v>
      </c>
    </row>
    <row r="63" spans="1:9" s="1" customFormat="1" ht="12.75">
      <c r="A63" s="2"/>
      <c r="B63" s="2"/>
      <c r="C63" s="2"/>
      <c r="D63" s="2"/>
      <c r="E63" s="2"/>
      <c r="F63" s="12">
        <v>37072</v>
      </c>
      <c r="G63" s="12">
        <v>36707</v>
      </c>
      <c r="H63" s="12">
        <v>37072</v>
      </c>
      <c r="I63" s="12">
        <v>36707</v>
      </c>
    </row>
    <row r="64" spans="1:9" s="1" customFormat="1" ht="12.75">
      <c r="A64" s="2"/>
      <c r="B64" s="2"/>
      <c r="C64" s="2"/>
      <c r="D64" s="2"/>
      <c r="E64" s="2"/>
      <c r="F64" s="10" t="s">
        <v>24</v>
      </c>
      <c r="G64" s="10" t="s">
        <v>24</v>
      </c>
      <c r="H64" s="10" t="s">
        <v>24</v>
      </c>
      <c r="I64" s="10" t="s">
        <v>24</v>
      </c>
    </row>
    <row r="65" spans="1:9" s="1" customFormat="1" ht="12.75">
      <c r="A65" s="2"/>
      <c r="B65" s="2"/>
      <c r="C65" s="2"/>
      <c r="D65" s="2"/>
      <c r="E65" s="2"/>
      <c r="F65" s="10"/>
      <c r="G65" s="13"/>
      <c r="H65" s="16"/>
      <c r="I65" s="13"/>
    </row>
    <row r="66" spans="6:7" s="1" customFormat="1" ht="12.75">
      <c r="F66" s="2"/>
      <c r="G66" s="2"/>
    </row>
    <row r="67" spans="1:9" s="1" customFormat="1" ht="12.75">
      <c r="A67" s="2"/>
      <c r="B67" s="2" t="s">
        <v>96</v>
      </c>
      <c r="C67" s="2"/>
      <c r="D67" s="2" t="s">
        <v>84</v>
      </c>
      <c r="E67" s="2" t="s">
        <v>27</v>
      </c>
      <c r="F67" s="7">
        <v>0</v>
      </c>
      <c r="G67" s="18">
        <v>0</v>
      </c>
      <c r="H67" s="7">
        <v>0</v>
      </c>
      <c r="I67" s="18">
        <v>0</v>
      </c>
    </row>
    <row r="68" spans="1:9" s="1" customFormat="1" ht="12.75">
      <c r="A68" s="2"/>
      <c r="B68" s="2"/>
      <c r="C68" s="2"/>
      <c r="D68" s="2" t="s">
        <v>97</v>
      </c>
      <c r="E68" s="2" t="s">
        <v>19</v>
      </c>
      <c r="F68" s="7">
        <v>0</v>
      </c>
      <c r="G68" s="18">
        <v>0</v>
      </c>
      <c r="H68" s="7">
        <v>0</v>
      </c>
      <c r="I68" s="18">
        <v>0</v>
      </c>
    </row>
    <row r="69" spans="1:9" s="1" customFormat="1" ht="12.75">
      <c r="A69" s="2"/>
      <c r="B69" s="2"/>
      <c r="C69" s="2"/>
      <c r="D69" s="2" t="s">
        <v>98</v>
      </c>
      <c r="E69" s="2" t="s">
        <v>28</v>
      </c>
      <c r="F69" s="7">
        <v>0</v>
      </c>
      <c r="G69" s="18">
        <v>0</v>
      </c>
      <c r="H69" s="7">
        <v>0</v>
      </c>
      <c r="I69" s="18">
        <v>0</v>
      </c>
    </row>
    <row r="70" spans="1:9" s="1" customFormat="1" ht="12.75">
      <c r="A70" s="2"/>
      <c r="B70" s="2"/>
      <c r="C70" s="2"/>
      <c r="D70" s="2"/>
      <c r="E70" s="2" t="s">
        <v>29</v>
      </c>
      <c r="F70" s="7"/>
      <c r="G70" s="7"/>
      <c r="H70" s="7"/>
      <c r="I70" s="7"/>
    </row>
    <row r="71" spans="1:9" s="1" customFormat="1" ht="12.75">
      <c r="A71" s="2"/>
      <c r="B71" s="2"/>
      <c r="C71" s="2"/>
      <c r="D71" s="2"/>
      <c r="E71" s="2"/>
      <c r="F71" s="7"/>
      <c r="G71" s="7"/>
      <c r="H71" s="7"/>
      <c r="I71" s="7"/>
    </row>
    <row r="72" spans="1:9" s="1" customFormat="1" ht="12.75">
      <c r="A72" s="2"/>
      <c r="B72" s="2" t="s">
        <v>105</v>
      </c>
      <c r="C72" s="2"/>
      <c r="D72" s="2" t="s">
        <v>30</v>
      </c>
      <c r="E72" s="2"/>
      <c r="F72" s="7">
        <v>567</v>
      </c>
      <c r="G72" s="18">
        <v>1322</v>
      </c>
      <c r="H72" s="7">
        <v>567</v>
      </c>
      <c r="I72" s="18">
        <v>1322</v>
      </c>
    </row>
    <row r="73" spans="1:9" s="1" customFormat="1" ht="12.75">
      <c r="A73" s="2"/>
      <c r="B73" s="2"/>
      <c r="C73" s="2"/>
      <c r="D73" s="2" t="s">
        <v>31</v>
      </c>
      <c r="E73" s="2"/>
      <c r="F73" s="7"/>
      <c r="G73" s="7"/>
      <c r="H73" s="7"/>
      <c r="I73" s="7"/>
    </row>
    <row r="74" spans="1:9" s="1" customFormat="1" ht="12.75">
      <c r="A74" s="2"/>
      <c r="B74" s="2"/>
      <c r="C74" s="2"/>
      <c r="D74" s="2" t="s">
        <v>32</v>
      </c>
      <c r="E74" s="2"/>
      <c r="F74" s="7"/>
      <c r="G74" s="7"/>
      <c r="H74" s="7"/>
      <c r="I74" s="7"/>
    </row>
    <row r="75" spans="1:9" s="1" customFormat="1" ht="12.75">
      <c r="A75" s="2"/>
      <c r="B75" s="2"/>
      <c r="C75" s="2"/>
      <c r="D75" s="2"/>
      <c r="E75" s="2"/>
      <c r="F75" s="7"/>
      <c r="G75" s="7"/>
      <c r="H75" s="7"/>
      <c r="I75" s="7"/>
    </row>
    <row r="76" spans="1:9" s="1" customFormat="1" ht="12.75">
      <c r="A76" s="2">
        <v>3</v>
      </c>
      <c r="B76" s="2" t="s">
        <v>76</v>
      </c>
      <c r="C76" s="2"/>
      <c r="D76" s="2" t="s">
        <v>106</v>
      </c>
      <c r="E76" s="2"/>
      <c r="F76" s="2"/>
      <c r="G76" s="2"/>
      <c r="H76" s="2"/>
      <c r="I76" s="2"/>
    </row>
    <row r="77" spans="1:9" s="1" customFormat="1" ht="12.75">
      <c r="A77" s="2"/>
      <c r="B77" s="2"/>
      <c r="C77" s="2"/>
      <c r="D77" s="2" t="s">
        <v>33</v>
      </c>
      <c r="E77" s="2"/>
      <c r="F77" s="7"/>
      <c r="G77" s="7"/>
      <c r="H77" s="7"/>
      <c r="I77" s="7"/>
    </row>
    <row r="78" spans="1:9" s="1" customFormat="1" ht="12.75">
      <c r="A78" s="2"/>
      <c r="B78" s="2"/>
      <c r="C78" s="2"/>
      <c r="D78" s="2" t="s">
        <v>34</v>
      </c>
      <c r="E78" s="2"/>
      <c r="F78" s="7"/>
      <c r="G78" s="7"/>
      <c r="H78" s="7"/>
      <c r="I78" s="7"/>
    </row>
    <row r="79" spans="1:9" s="1" customFormat="1" ht="12.75">
      <c r="A79" s="2"/>
      <c r="B79" s="2"/>
      <c r="C79" s="2"/>
      <c r="D79" s="2"/>
      <c r="E79" s="2"/>
      <c r="F79" s="7"/>
      <c r="G79" s="7"/>
      <c r="H79" s="7"/>
      <c r="I79" s="7"/>
    </row>
    <row r="80" spans="1:9" s="1" customFormat="1" ht="12.75">
      <c r="A80" s="2"/>
      <c r="B80" s="2"/>
      <c r="C80" s="2"/>
      <c r="D80" s="2" t="s">
        <v>84</v>
      </c>
      <c r="E80" s="2" t="s">
        <v>103</v>
      </c>
      <c r="F80" s="8" t="s">
        <v>114</v>
      </c>
      <c r="G80" s="18" t="s">
        <v>110</v>
      </c>
      <c r="H80" s="8" t="s">
        <v>114</v>
      </c>
      <c r="I80" s="18" t="s">
        <v>110</v>
      </c>
    </row>
    <row r="81" spans="1:9" s="1" customFormat="1" ht="12.75">
      <c r="A81" s="2"/>
      <c r="B81" s="2"/>
      <c r="C81" s="2"/>
      <c r="D81" s="2"/>
      <c r="E81" s="2" t="s">
        <v>35</v>
      </c>
      <c r="F81" s="7"/>
      <c r="G81" s="7"/>
      <c r="H81" s="7"/>
      <c r="I81" s="7"/>
    </row>
    <row r="82" spans="1:9" s="1" customFormat="1" ht="12.75">
      <c r="A82" s="2"/>
      <c r="B82" s="2"/>
      <c r="C82" s="2"/>
      <c r="D82" s="2"/>
      <c r="E82" s="2"/>
      <c r="F82" s="7"/>
      <c r="G82" s="7"/>
      <c r="H82" s="7"/>
      <c r="I82" s="7"/>
    </row>
    <row r="83" spans="1:9" s="1" customFormat="1" ht="12.75">
      <c r="A83" s="2"/>
      <c r="B83" s="2"/>
      <c r="C83" s="2"/>
      <c r="D83" s="2" t="s">
        <v>97</v>
      </c>
      <c r="E83" s="2" t="s">
        <v>86</v>
      </c>
      <c r="F83" s="18" t="s">
        <v>74</v>
      </c>
      <c r="G83" s="18" t="s">
        <v>74</v>
      </c>
      <c r="H83" s="18" t="s">
        <v>74</v>
      </c>
      <c r="I83" s="18" t="s">
        <v>74</v>
      </c>
    </row>
    <row r="84" spans="1:9" s="1" customFormat="1" ht="12.75">
      <c r="A84" s="2"/>
      <c r="B84" s="2"/>
      <c r="C84" s="2"/>
      <c r="D84" s="2"/>
      <c r="E84" s="2"/>
      <c r="F84" s="7"/>
      <c r="G84" s="7"/>
      <c r="H84" s="7"/>
      <c r="I84" s="7"/>
    </row>
    <row r="85" spans="1:9" s="1" customFormat="1" ht="12.75">
      <c r="A85" s="2"/>
      <c r="B85" s="2"/>
      <c r="C85" s="2"/>
      <c r="D85" s="2"/>
      <c r="E85" s="2"/>
      <c r="F85" s="7"/>
      <c r="G85" s="7"/>
      <c r="H85" s="7"/>
      <c r="I85" s="7"/>
    </row>
    <row r="86" spans="1:9" s="1" customFormat="1" ht="12.75">
      <c r="A86" s="2"/>
      <c r="B86" s="2"/>
      <c r="C86" s="2"/>
      <c r="D86" s="2"/>
      <c r="E86" s="2"/>
      <c r="F86" s="7"/>
      <c r="G86" s="7"/>
      <c r="H86" s="7"/>
      <c r="I86" s="7"/>
    </row>
    <row r="87" spans="1:9" s="1" customFormat="1" ht="12.75">
      <c r="A87" s="17" t="s">
        <v>74</v>
      </c>
      <c r="B87" s="2"/>
      <c r="C87" s="17" t="s">
        <v>66</v>
      </c>
      <c r="D87" s="17" t="s">
        <v>87</v>
      </c>
      <c r="E87" s="2"/>
      <c r="F87" s="7"/>
      <c r="G87" s="7"/>
      <c r="H87" s="7"/>
      <c r="I87" s="7"/>
    </row>
    <row r="88" spans="1:9" s="1" customFormat="1" ht="12.75">
      <c r="A88" s="17"/>
      <c r="B88" s="17"/>
      <c r="C88" s="17"/>
      <c r="D88" s="17"/>
      <c r="E88" s="17"/>
      <c r="F88" s="17"/>
      <c r="G88" s="17"/>
      <c r="H88" s="20"/>
      <c r="I88" s="6"/>
    </row>
    <row r="89" spans="1:8" s="1" customFormat="1" ht="12.75">
      <c r="A89" s="17"/>
      <c r="B89" s="17"/>
      <c r="C89" s="17"/>
      <c r="D89" s="17"/>
      <c r="E89" s="17"/>
      <c r="F89" s="17"/>
      <c r="G89" s="17"/>
      <c r="H89" s="20"/>
    </row>
    <row r="90" spans="1:7" s="1" customFormat="1" ht="12.75">
      <c r="A90" s="2"/>
      <c r="B90" s="2"/>
      <c r="C90" s="2"/>
      <c r="D90" s="17"/>
      <c r="E90" s="2"/>
      <c r="F90" s="2"/>
      <c r="G90" s="2"/>
    </row>
    <row r="91" spans="1:9" s="1" customFormat="1" ht="12.75">
      <c r="A91" s="2"/>
      <c r="B91" s="2"/>
      <c r="C91" s="2"/>
      <c r="D91" s="17"/>
      <c r="E91" s="2"/>
      <c r="F91" s="2"/>
      <c r="G91" s="2"/>
      <c r="H91" s="2"/>
      <c r="I91" s="2"/>
    </row>
    <row r="92" spans="2:9" s="1" customFormat="1" ht="12.75">
      <c r="B92" s="17"/>
      <c r="D92" s="17"/>
      <c r="E92" s="17"/>
      <c r="F92" s="2"/>
      <c r="G92" s="2"/>
      <c r="H92" s="2"/>
      <c r="I92" s="2"/>
    </row>
    <row r="93" spans="1:9" s="1" customFormat="1" ht="12.75">
      <c r="A93" s="2"/>
      <c r="B93" s="2"/>
      <c r="C93" s="2"/>
      <c r="D93" s="2"/>
      <c r="E93" s="2"/>
      <c r="F93" s="2"/>
      <c r="G93" s="2"/>
      <c r="H93" s="2"/>
      <c r="I93" s="2"/>
    </row>
    <row r="94" spans="1:9" s="1" customFormat="1" ht="12.75">
      <c r="A94" s="2"/>
      <c r="B94" s="2"/>
      <c r="C94" s="2"/>
      <c r="D94" s="2"/>
      <c r="F94" s="2"/>
      <c r="G94" s="2"/>
      <c r="H94" s="2"/>
      <c r="I94" s="2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>
      <c r="I110" s="9" t="s">
        <v>100</v>
      </c>
    </row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</sheetData>
  <mergeCells count="4">
    <mergeCell ref="F8:G8"/>
    <mergeCell ref="H8:I8"/>
    <mergeCell ref="F59:G59"/>
    <mergeCell ref="H59:I59"/>
  </mergeCells>
  <printOptions/>
  <pageMargins left="0.7" right="0" top="1" bottom="0.63" header="0.5" footer="0.45"/>
  <pageSetup horizontalDpi="360" verticalDpi="360" orientation="portrait" paperSize="9" r:id="rId2"/>
  <headerFooter alignWithMargins="0">
    <oddHeader>&amp;L&amp;"Times New Roman,Bold"&amp;13SM SUMMIT HOLDINGS BHD &amp;"Times New Roman,Italic"&amp;10(Company No. 287036-X)
(Incorporated in Malaysia)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D49">
      <selection activeCell="I59" sqref="I59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28125" style="0" customWidth="1"/>
    <col min="5" max="5" width="20.7109375" style="0" customWidth="1"/>
    <col min="7" max="7" width="15.7109375" style="0" customWidth="1"/>
    <col min="8" max="8" width="6.7109375" style="0" customWidth="1"/>
    <col min="9" max="9" width="15.7109375" style="0" customWidth="1"/>
  </cols>
  <sheetData>
    <row r="1" s="1" customFormat="1" ht="12.75">
      <c r="A1" s="4" t="s">
        <v>36</v>
      </c>
    </row>
    <row r="2" spans="7:9" s="1" customFormat="1" ht="12.75">
      <c r="G2" s="10" t="s">
        <v>62</v>
      </c>
      <c r="H2" s="11"/>
      <c r="I2" s="10" t="s">
        <v>64</v>
      </c>
    </row>
    <row r="3" spans="7:9" s="1" customFormat="1" ht="12.75">
      <c r="G3" s="10" t="s">
        <v>63</v>
      </c>
      <c r="H3" s="11"/>
      <c r="I3" s="10" t="s">
        <v>65</v>
      </c>
    </row>
    <row r="4" spans="7:9" s="1" customFormat="1" ht="12.75">
      <c r="G4" s="12">
        <v>37072</v>
      </c>
      <c r="H4" s="19"/>
      <c r="I4" s="12">
        <v>36981</v>
      </c>
    </row>
    <row r="5" spans="7:9" s="1" customFormat="1" ht="12.75">
      <c r="G5" s="10" t="s">
        <v>24</v>
      </c>
      <c r="H5" s="11"/>
      <c r="I5" s="10" t="s">
        <v>24</v>
      </c>
    </row>
    <row r="6" spans="7:9" s="1" customFormat="1" ht="12.75">
      <c r="G6" s="11"/>
      <c r="H6" s="11"/>
      <c r="I6" s="13" t="s">
        <v>88</v>
      </c>
    </row>
    <row r="7" spans="1:9" s="1" customFormat="1" ht="12.75">
      <c r="A7" s="14">
        <v>1</v>
      </c>
      <c r="B7" s="2"/>
      <c r="C7" s="2" t="s">
        <v>89</v>
      </c>
      <c r="D7" s="2"/>
      <c r="E7" s="2"/>
      <c r="F7" s="2"/>
      <c r="G7" s="7">
        <v>41090</v>
      </c>
      <c r="H7" s="7"/>
      <c r="I7" s="7">
        <v>39477</v>
      </c>
    </row>
    <row r="8" spans="1:9" s="1" customFormat="1" ht="5.25" customHeight="1">
      <c r="A8" s="14"/>
      <c r="B8" s="2"/>
      <c r="C8" s="2"/>
      <c r="D8" s="2"/>
      <c r="E8" s="2"/>
      <c r="F8" s="2"/>
      <c r="G8" s="7"/>
      <c r="H8" s="7"/>
      <c r="I8" s="7"/>
    </row>
    <row r="9" spans="1:9" s="1" customFormat="1" ht="12.75">
      <c r="A9" s="14">
        <v>2</v>
      </c>
      <c r="B9" s="2"/>
      <c r="C9" s="2" t="s">
        <v>107</v>
      </c>
      <c r="D9" s="2"/>
      <c r="E9" s="2"/>
      <c r="F9" s="2"/>
      <c r="G9" s="7">
        <v>0</v>
      </c>
      <c r="H9" s="7"/>
      <c r="I9" s="7">
        <v>0</v>
      </c>
    </row>
    <row r="10" spans="1:9" s="1" customFormat="1" ht="4.5" customHeight="1">
      <c r="A10" s="14"/>
      <c r="B10" s="2"/>
      <c r="C10" s="2"/>
      <c r="D10" s="2"/>
      <c r="E10" s="2"/>
      <c r="F10" s="2"/>
      <c r="G10" s="7"/>
      <c r="H10" s="7"/>
      <c r="I10" s="7"/>
    </row>
    <row r="11" spans="1:9" s="1" customFormat="1" ht="12.75">
      <c r="A11" s="14">
        <v>3</v>
      </c>
      <c r="B11" s="2"/>
      <c r="C11" s="2" t="s">
        <v>37</v>
      </c>
      <c r="D11" s="2"/>
      <c r="E11" s="2"/>
      <c r="F11" s="2"/>
      <c r="G11" s="7">
        <v>0</v>
      </c>
      <c r="H11" s="7"/>
      <c r="I11" s="7">
        <v>0</v>
      </c>
    </row>
    <row r="12" spans="1:9" s="1" customFormat="1" ht="6.75" customHeight="1">
      <c r="A12" s="14"/>
      <c r="B12" s="2"/>
      <c r="C12" s="2"/>
      <c r="D12" s="2"/>
      <c r="E12" s="2"/>
      <c r="F12" s="2"/>
      <c r="G12" s="7"/>
      <c r="H12" s="7"/>
      <c r="I12" s="7"/>
    </row>
    <row r="13" spans="1:9" s="1" customFormat="1" ht="12.75">
      <c r="A13" s="14">
        <v>4</v>
      </c>
      <c r="B13" s="2"/>
      <c r="C13" s="2" t="s">
        <v>38</v>
      </c>
      <c r="D13" s="2"/>
      <c r="E13" s="2"/>
      <c r="F13" s="2"/>
      <c r="G13" s="7">
        <v>30</v>
      </c>
      <c r="H13" s="7"/>
      <c r="I13" s="7">
        <v>30</v>
      </c>
    </row>
    <row r="14" spans="1:9" s="1" customFormat="1" ht="5.25" customHeight="1">
      <c r="A14" s="14"/>
      <c r="B14" s="2"/>
      <c r="C14" s="2"/>
      <c r="D14" s="2"/>
      <c r="E14" s="2"/>
      <c r="F14" s="2"/>
      <c r="G14" s="7"/>
      <c r="H14" s="7"/>
      <c r="I14" s="7"/>
    </row>
    <row r="15" spans="1:9" s="1" customFormat="1" ht="12.75">
      <c r="A15" s="14">
        <v>5</v>
      </c>
      <c r="B15" s="2"/>
      <c r="C15" s="2" t="s">
        <v>108</v>
      </c>
      <c r="D15" s="2"/>
      <c r="E15" s="2"/>
      <c r="F15" s="2"/>
      <c r="G15" s="7">
        <v>1076</v>
      </c>
      <c r="H15" s="7"/>
      <c r="I15" s="7">
        <v>1076</v>
      </c>
    </row>
    <row r="16" spans="1:9" s="1" customFormat="1" ht="6.75" customHeight="1">
      <c r="A16" s="14"/>
      <c r="B16" s="2"/>
      <c r="C16" s="2"/>
      <c r="D16" s="2"/>
      <c r="E16" s="2"/>
      <c r="F16" s="2"/>
      <c r="G16" s="7"/>
      <c r="H16" s="7"/>
      <c r="I16" s="7"/>
    </row>
    <row r="17" spans="1:9" s="1" customFormat="1" ht="12.75">
      <c r="A17" s="14">
        <v>6</v>
      </c>
      <c r="B17" s="2"/>
      <c r="C17" s="2" t="s">
        <v>39</v>
      </c>
      <c r="D17" s="2"/>
      <c r="E17" s="2"/>
      <c r="F17" s="2"/>
      <c r="G17" s="7">
        <v>0</v>
      </c>
      <c r="H17" s="7"/>
      <c r="I17" s="7">
        <v>0</v>
      </c>
    </row>
    <row r="18" spans="1:9" s="1" customFormat="1" ht="5.25" customHeight="1">
      <c r="A18" s="14"/>
      <c r="B18" s="2"/>
      <c r="C18" s="2"/>
      <c r="D18" s="2"/>
      <c r="E18" s="2"/>
      <c r="F18" s="2"/>
      <c r="G18" s="7"/>
      <c r="H18" s="7"/>
      <c r="I18" s="7"/>
    </row>
    <row r="19" spans="1:9" s="1" customFormat="1" ht="12.75">
      <c r="A19" s="14">
        <v>7</v>
      </c>
      <c r="B19" s="2"/>
      <c r="C19" s="2" t="s">
        <v>109</v>
      </c>
      <c r="D19" s="2"/>
      <c r="E19" s="2"/>
      <c r="F19" s="2"/>
      <c r="G19" s="7">
        <v>0</v>
      </c>
      <c r="H19" s="7"/>
      <c r="I19" s="7">
        <v>0</v>
      </c>
    </row>
    <row r="20" spans="1:9" s="1" customFormat="1" ht="6.75" customHeight="1">
      <c r="A20" s="14"/>
      <c r="B20" s="2"/>
      <c r="C20" s="2"/>
      <c r="D20" s="2"/>
      <c r="E20" s="2"/>
      <c r="F20" s="2"/>
      <c r="G20" s="7"/>
      <c r="H20" s="7"/>
      <c r="I20" s="7"/>
    </row>
    <row r="21" spans="1:9" s="1" customFormat="1" ht="12.75">
      <c r="A21" s="14">
        <v>8</v>
      </c>
      <c r="B21" s="2"/>
      <c r="C21" s="2" t="s">
        <v>40</v>
      </c>
      <c r="D21" s="2"/>
      <c r="E21" s="2"/>
      <c r="F21" s="2"/>
      <c r="G21" s="7"/>
      <c r="H21" s="7"/>
      <c r="I21" s="7"/>
    </row>
    <row r="22" spans="1:9" s="1" customFormat="1" ht="12.75">
      <c r="A22" s="14"/>
      <c r="B22" s="2"/>
      <c r="C22" s="2"/>
      <c r="D22" s="17" t="s">
        <v>41</v>
      </c>
      <c r="E22" s="2"/>
      <c r="F22" s="2"/>
      <c r="G22" s="7">
        <v>3756</v>
      </c>
      <c r="H22" s="7"/>
      <c r="I22" s="7">
        <v>3978</v>
      </c>
    </row>
    <row r="23" spans="1:9" s="1" customFormat="1" ht="12.75">
      <c r="A23" s="14"/>
      <c r="B23" s="2"/>
      <c r="C23" s="2"/>
      <c r="D23" s="17" t="s">
        <v>42</v>
      </c>
      <c r="E23" s="2"/>
      <c r="F23" s="2"/>
      <c r="G23" s="7">
        <v>12595</v>
      </c>
      <c r="H23" s="7"/>
      <c r="I23" s="7">
        <v>11644</v>
      </c>
    </row>
    <row r="24" spans="1:9" s="1" customFormat="1" ht="12.75">
      <c r="A24" s="14"/>
      <c r="B24" s="2"/>
      <c r="C24" s="2"/>
      <c r="D24" s="17" t="s">
        <v>43</v>
      </c>
      <c r="E24" s="2"/>
      <c r="F24" s="2"/>
      <c r="G24" s="7">
        <v>0</v>
      </c>
      <c r="H24" s="7"/>
      <c r="I24" s="7">
        <v>0</v>
      </c>
    </row>
    <row r="25" spans="1:9" s="1" customFormat="1" ht="12.75">
      <c r="A25" s="14"/>
      <c r="B25" s="2"/>
      <c r="C25" s="2"/>
      <c r="D25" s="17" t="s">
        <v>90</v>
      </c>
      <c r="E25" s="2"/>
      <c r="F25" s="2"/>
      <c r="G25" s="7">
        <v>2150</v>
      </c>
      <c r="H25" s="7"/>
      <c r="I25" s="7">
        <v>2241</v>
      </c>
    </row>
    <row r="26" spans="1:9" s="1" customFormat="1" ht="12.75">
      <c r="A26" s="14"/>
      <c r="B26" s="2"/>
      <c r="C26" s="2"/>
      <c r="D26" s="17" t="s">
        <v>91</v>
      </c>
      <c r="E26" s="2"/>
      <c r="F26" s="2"/>
      <c r="G26" s="7">
        <v>1587</v>
      </c>
      <c r="H26" s="7"/>
      <c r="I26" s="7">
        <v>1811</v>
      </c>
    </row>
    <row r="27" spans="1:9" s="1" customFormat="1" ht="12.75">
      <c r="A27" s="14"/>
      <c r="B27" s="2"/>
      <c r="C27" s="2"/>
      <c r="D27" s="17" t="s">
        <v>92</v>
      </c>
      <c r="E27" s="2"/>
      <c r="F27" s="2"/>
      <c r="G27" s="7">
        <v>9524</v>
      </c>
      <c r="H27" s="7"/>
      <c r="I27" s="7">
        <v>8006</v>
      </c>
    </row>
    <row r="28" spans="1:9" s="1" customFormat="1" ht="12.75">
      <c r="A28" s="14"/>
      <c r="B28" s="2"/>
      <c r="C28" s="2"/>
      <c r="D28" s="17"/>
      <c r="E28" s="2"/>
      <c r="F28" s="2"/>
      <c r="G28" s="22">
        <f>SUM(G22:G27)</f>
        <v>29612</v>
      </c>
      <c r="H28" s="7"/>
      <c r="I28" s="22">
        <f>SUM(I22:I27)</f>
        <v>27680</v>
      </c>
    </row>
    <row r="29" spans="1:9" s="1" customFormat="1" ht="6.75" customHeight="1">
      <c r="A29" s="14"/>
      <c r="B29" s="2"/>
      <c r="C29" s="2"/>
      <c r="D29" s="2"/>
      <c r="E29" s="2"/>
      <c r="F29" s="2"/>
      <c r="G29" s="7"/>
      <c r="H29" s="7"/>
      <c r="I29" s="7"/>
    </row>
    <row r="30" spans="1:9" s="1" customFormat="1" ht="12.75">
      <c r="A30" s="14">
        <v>9</v>
      </c>
      <c r="B30" s="2"/>
      <c r="C30" s="2" t="s">
        <v>44</v>
      </c>
      <c r="D30" s="2"/>
      <c r="E30" s="2"/>
      <c r="F30" s="2"/>
      <c r="G30" s="7"/>
      <c r="H30" s="7"/>
      <c r="I30" s="7"/>
    </row>
    <row r="31" spans="1:9" s="1" customFormat="1" ht="12.75">
      <c r="A31" s="14"/>
      <c r="B31" s="2"/>
      <c r="C31" s="2"/>
      <c r="D31" s="17" t="s">
        <v>46</v>
      </c>
      <c r="E31" s="2"/>
      <c r="F31" s="2"/>
      <c r="G31" s="7">
        <v>6386</v>
      </c>
      <c r="H31" s="7"/>
      <c r="I31" s="7">
        <v>5771</v>
      </c>
    </row>
    <row r="32" spans="1:9" s="1" customFormat="1" ht="12.75">
      <c r="A32" s="14"/>
      <c r="B32" s="2"/>
      <c r="C32" s="2"/>
      <c r="D32" s="17" t="s">
        <v>47</v>
      </c>
      <c r="E32" s="2"/>
      <c r="F32" s="2"/>
      <c r="G32" s="7">
        <v>2782</v>
      </c>
      <c r="H32" s="7"/>
      <c r="I32" s="7">
        <v>1492</v>
      </c>
    </row>
    <row r="33" spans="1:9" s="1" customFormat="1" ht="12.75">
      <c r="A33" s="14"/>
      <c r="B33" s="2"/>
      <c r="C33" s="2"/>
      <c r="D33" s="17" t="s">
        <v>45</v>
      </c>
      <c r="E33" s="2"/>
      <c r="F33" s="2"/>
      <c r="G33" s="7">
        <v>3335</v>
      </c>
      <c r="H33" s="7"/>
      <c r="I33" s="7">
        <v>3061</v>
      </c>
    </row>
    <row r="34" spans="1:9" s="1" customFormat="1" ht="12.75">
      <c r="A34" s="14"/>
      <c r="B34" s="2"/>
      <c r="C34" s="2"/>
      <c r="D34" s="17" t="s">
        <v>48</v>
      </c>
      <c r="E34" s="2"/>
      <c r="F34" s="2"/>
      <c r="G34" s="7">
        <v>892</v>
      </c>
      <c r="H34" s="7"/>
      <c r="I34" s="7">
        <v>766</v>
      </c>
    </row>
    <row r="35" spans="1:9" s="1" customFormat="1" ht="12.75">
      <c r="A35" s="14"/>
      <c r="B35" s="2"/>
      <c r="C35" s="2"/>
      <c r="D35" s="17" t="s">
        <v>93</v>
      </c>
      <c r="E35" s="2"/>
      <c r="F35" s="2"/>
      <c r="G35" s="7">
        <v>1500</v>
      </c>
      <c r="H35" s="7"/>
      <c r="I35" s="7">
        <v>1500</v>
      </c>
    </row>
    <row r="36" spans="1:9" s="1" customFormat="1" ht="12.75">
      <c r="A36" s="14"/>
      <c r="B36" s="2"/>
      <c r="C36" s="2"/>
      <c r="D36" s="17" t="s">
        <v>68</v>
      </c>
      <c r="E36" s="2"/>
      <c r="F36" s="2"/>
      <c r="G36" s="7">
        <v>1000</v>
      </c>
      <c r="H36" s="7"/>
      <c r="I36" s="7">
        <v>437</v>
      </c>
    </row>
    <row r="37" spans="1:9" s="1" customFormat="1" ht="12.75">
      <c r="A37" s="14"/>
      <c r="B37" s="2"/>
      <c r="C37" s="2"/>
      <c r="D37" s="17"/>
      <c r="E37" s="2"/>
      <c r="F37" s="2"/>
      <c r="G37" s="22">
        <f>SUM(G31:G36)</f>
        <v>15895</v>
      </c>
      <c r="H37" s="7"/>
      <c r="I37" s="22">
        <f>SUM(I31:I36)</f>
        <v>13027</v>
      </c>
    </row>
    <row r="38" spans="1:9" s="1" customFormat="1" ht="6.75" customHeight="1">
      <c r="A38" s="14"/>
      <c r="B38" s="2"/>
      <c r="C38" s="2"/>
      <c r="D38" s="2"/>
      <c r="E38" s="2"/>
      <c r="F38" s="2"/>
      <c r="G38" s="7"/>
      <c r="H38" s="7"/>
      <c r="I38" s="7"/>
    </row>
    <row r="39" spans="1:9" s="1" customFormat="1" ht="12.75">
      <c r="A39" s="14">
        <v>10</v>
      </c>
      <c r="B39" s="2"/>
      <c r="C39" s="2" t="s">
        <v>94</v>
      </c>
      <c r="D39" s="2"/>
      <c r="E39" s="2"/>
      <c r="F39" s="2"/>
      <c r="G39" s="7">
        <f>+G28-G37</f>
        <v>13717</v>
      </c>
      <c r="H39" s="7"/>
      <c r="I39" s="7">
        <f>I28-I37</f>
        <v>14653</v>
      </c>
    </row>
    <row r="40" spans="1:9" s="1" customFormat="1" ht="7.5" customHeight="1">
      <c r="A40" s="14"/>
      <c r="B40" s="2"/>
      <c r="C40" s="2"/>
      <c r="D40" s="2"/>
      <c r="E40" s="2"/>
      <c r="F40" s="2"/>
      <c r="G40" s="7"/>
      <c r="H40" s="7"/>
      <c r="I40" s="7"/>
    </row>
    <row r="41" spans="1:9" s="1" customFormat="1" ht="13.5" thickBot="1">
      <c r="A41" s="14"/>
      <c r="B41" s="2"/>
      <c r="C41" s="2"/>
      <c r="D41" s="2"/>
      <c r="E41" s="2"/>
      <c r="F41" s="2"/>
      <c r="G41" s="21">
        <f>+G39+G15+G13+G7</f>
        <v>55913</v>
      </c>
      <c r="H41" s="7"/>
      <c r="I41" s="21">
        <f>+I7+I13+I15+I39</f>
        <v>55236</v>
      </c>
    </row>
    <row r="42" spans="1:9" s="1" customFormat="1" ht="6.75" customHeight="1" thickTop="1">
      <c r="A42" s="14"/>
      <c r="B42" s="2"/>
      <c r="C42" s="2"/>
      <c r="D42" s="2"/>
      <c r="E42" s="2"/>
      <c r="F42" s="2"/>
      <c r="G42" s="7"/>
      <c r="H42" s="7"/>
      <c r="I42" s="7"/>
    </row>
    <row r="43" spans="1:9" s="1" customFormat="1" ht="12.75">
      <c r="A43" s="14">
        <v>11</v>
      </c>
      <c r="B43" s="2"/>
      <c r="C43" s="2" t="s">
        <v>49</v>
      </c>
      <c r="D43" s="2"/>
      <c r="E43" s="2"/>
      <c r="F43" s="2"/>
      <c r="G43" s="7"/>
      <c r="H43" s="7"/>
      <c r="I43" s="7"/>
    </row>
    <row r="44" spans="1:9" s="1" customFormat="1" ht="12.75">
      <c r="A44" s="14"/>
      <c r="B44" s="2"/>
      <c r="C44" s="2" t="s">
        <v>50</v>
      </c>
      <c r="D44" s="2"/>
      <c r="E44" s="2"/>
      <c r="F44" s="2"/>
      <c r="G44" s="7">
        <v>30000</v>
      </c>
      <c r="H44" s="7"/>
      <c r="I44" s="7">
        <v>30000</v>
      </c>
    </row>
    <row r="45" spans="1:9" s="1" customFormat="1" ht="12.75">
      <c r="A45" s="14"/>
      <c r="B45" s="2"/>
      <c r="C45" s="2" t="s">
        <v>51</v>
      </c>
      <c r="D45" s="2"/>
      <c r="E45" s="2"/>
      <c r="F45" s="2"/>
      <c r="G45" s="7"/>
      <c r="H45" s="7"/>
      <c r="I45" s="7"/>
    </row>
    <row r="46" spans="1:9" s="1" customFormat="1" ht="12.75">
      <c r="A46" s="14"/>
      <c r="B46" s="2"/>
      <c r="C46" s="2"/>
      <c r="D46" s="17" t="s">
        <v>52</v>
      </c>
      <c r="E46" s="2"/>
      <c r="F46" s="2"/>
      <c r="G46" s="7">
        <v>1024</v>
      </c>
      <c r="H46" s="7"/>
      <c r="I46" s="7">
        <v>1024</v>
      </c>
    </row>
    <row r="47" spans="1:9" s="1" customFormat="1" ht="12.75">
      <c r="A47" s="14"/>
      <c r="B47" s="2"/>
      <c r="C47" s="2"/>
      <c r="D47" s="17" t="s">
        <v>53</v>
      </c>
      <c r="E47" s="2"/>
      <c r="F47" s="2"/>
      <c r="G47" s="7">
        <v>1097</v>
      </c>
      <c r="H47" s="7"/>
      <c r="I47" s="7">
        <v>1097</v>
      </c>
    </row>
    <row r="48" spans="1:9" s="1" customFormat="1" ht="12.75">
      <c r="A48" s="14"/>
      <c r="B48" s="2"/>
      <c r="C48" s="2"/>
      <c r="D48" s="17" t="s">
        <v>54</v>
      </c>
      <c r="E48" s="2"/>
      <c r="F48" s="2"/>
      <c r="G48" s="7">
        <v>0</v>
      </c>
      <c r="H48" s="7"/>
      <c r="I48" s="7">
        <v>0</v>
      </c>
    </row>
    <row r="49" spans="1:9" s="1" customFormat="1" ht="12.75">
      <c r="A49" s="14"/>
      <c r="B49" s="2"/>
      <c r="C49" s="2"/>
      <c r="D49" s="17" t="s">
        <v>55</v>
      </c>
      <c r="E49" s="2"/>
      <c r="F49" s="2"/>
      <c r="G49" s="7">
        <v>0</v>
      </c>
      <c r="H49" s="7"/>
      <c r="I49" s="7">
        <v>0</v>
      </c>
    </row>
    <row r="50" spans="1:9" s="1" customFormat="1" ht="12.75">
      <c r="A50" s="14"/>
      <c r="B50" s="2"/>
      <c r="C50" s="2"/>
      <c r="D50" s="17" t="s">
        <v>56</v>
      </c>
      <c r="E50" s="2"/>
      <c r="F50" s="2"/>
      <c r="G50" s="7">
        <v>18873</v>
      </c>
      <c r="H50" s="7"/>
      <c r="I50" s="7">
        <v>18306</v>
      </c>
    </row>
    <row r="51" spans="1:9" s="1" customFormat="1" ht="12.75">
      <c r="A51" s="14"/>
      <c r="B51" s="2"/>
      <c r="C51" s="2"/>
      <c r="D51" s="17" t="s">
        <v>57</v>
      </c>
      <c r="E51" s="2"/>
      <c r="F51" s="2"/>
      <c r="G51" s="23">
        <v>0</v>
      </c>
      <c r="H51" s="7"/>
      <c r="I51" s="23">
        <v>0</v>
      </c>
    </row>
    <row r="52" spans="1:9" s="1" customFormat="1" ht="12.75">
      <c r="A52" s="14"/>
      <c r="B52" s="2"/>
      <c r="C52" s="2"/>
      <c r="D52" s="17"/>
      <c r="E52" s="2"/>
      <c r="F52" s="2"/>
      <c r="G52" s="7">
        <f>SUM(G43:G51)</f>
        <v>50994</v>
      </c>
      <c r="H52" s="7"/>
      <c r="I52" s="7">
        <f>SUM(I44:I51)</f>
        <v>50427</v>
      </c>
    </row>
    <row r="53" spans="1:9" s="1" customFormat="1" ht="6.75" customHeight="1">
      <c r="A53" s="14"/>
      <c r="B53" s="2"/>
      <c r="C53" s="2"/>
      <c r="D53" s="2"/>
      <c r="E53" s="2"/>
      <c r="F53" s="2"/>
      <c r="G53" s="7"/>
      <c r="H53" s="7"/>
      <c r="I53" s="7"/>
    </row>
    <row r="54" spans="1:9" s="1" customFormat="1" ht="12.75">
      <c r="A54" s="14">
        <v>12</v>
      </c>
      <c r="B54" s="2"/>
      <c r="C54" s="2" t="s">
        <v>58</v>
      </c>
      <c r="D54" s="2"/>
      <c r="E54" s="2"/>
      <c r="F54" s="2"/>
      <c r="G54" s="7">
        <v>0</v>
      </c>
      <c r="H54" s="7"/>
      <c r="I54" s="7">
        <v>0</v>
      </c>
    </row>
    <row r="55" spans="1:9" s="1" customFormat="1" ht="6.75" customHeight="1">
      <c r="A55" s="14"/>
      <c r="B55" s="2"/>
      <c r="C55" s="2"/>
      <c r="D55" s="2"/>
      <c r="E55" s="2"/>
      <c r="F55" s="2"/>
      <c r="G55" s="7"/>
      <c r="H55" s="7"/>
      <c r="I55" s="7"/>
    </row>
    <row r="56" spans="1:9" s="1" customFormat="1" ht="12.75">
      <c r="A56" s="14">
        <v>13</v>
      </c>
      <c r="B56" s="2"/>
      <c r="C56" s="2" t="s">
        <v>59</v>
      </c>
      <c r="D56" s="2"/>
      <c r="E56" s="2"/>
      <c r="F56" s="2"/>
      <c r="G56" s="7">
        <v>2411</v>
      </c>
      <c r="H56" s="7"/>
      <c r="I56" s="7">
        <v>2873</v>
      </c>
    </row>
    <row r="57" spans="1:9" s="1" customFormat="1" ht="6.75" customHeight="1">
      <c r="A57" s="14"/>
      <c r="B57" s="2"/>
      <c r="C57" s="2"/>
      <c r="D57" s="2"/>
      <c r="E57" s="2"/>
      <c r="F57" s="2"/>
      <c r="G57" s="7"/>
      <c r="H57" s="7"/>
      <c r="I57" s="7"/>
    </row>
    <row r="58" spans="1:9" s="1" customFormat="1" ht="12.75">
      <c r="A58" s="14">
        <v>14</v>
      </c>
      <c r="B58" s="2"/>
      <c r="C58" s="2" t="s">
        <v>60</v>
      </c>
      <c r="D58" s="2"/>
      <c r="E58" s="2"/>
      <c r="F58" s="2"/>
      <c r="G58" s="7">
        <v>1637</v>
      </c>
      <c r="H58" s="7"/>
      <c r="I58" s="7">
        <v>715</v>
      </c>
    </row>
    <row r="59" spans="1:9" s="1" customFormat="1" ht="6.75" customHeight="1">
      <c r="A59" s="14"/>
      <c r="B59" s="2"/>
      <c r="D59" s="2"/>
      <c r="E59" s="2"/>
      <c r="F59" s="2"/>
      <c r="G59" s="7"/>
      <c r="H59" s="7"/>
      <c r="I59" s="7"/>
    </row>
    <row r="60" spans="1:9" s="1" customFormat="1" ht="12.75">
      <c r="A60" s="14">
        <v>15</v>
      </c>
      <c r="B60" s="2"/>
      <c r="C60" s="2" t="s">
        <v>115</v>
      </c>
      <c r="D60" s="2"/>
      <c r="E60" s="2"/>
      <c r="F60" s="2"/>
      <c r="G60" s="7">
        <v>871</v>
      </c>
      <c r="H60" s="7"/>
      <c r="I60" s="7">
        <v>1221</v>
      </c>
    </row>
    <row r="61" spans="1:9" s="1" customFormat="1" ht="6.75" customHeight="1">
      <c r="A61" s="14"/>
      <c r="B61" s="2"/>
      <c r="C61" s="2"/>
      <c r="D61" s="2"/>
      <c r="E61" s="2"/>
      <c r="F61" s="2"/>
      <c r="G61" s="7"/>
      <c r="H61" s="7"/>
      <c r="I61" s="7"/>
    </row>
    <row r="62" spans="1:9" s="1" customFormat="1" ht="13.5" thickBot="1">
      <c r="A62" s="14"/>
      <c r="B62" s="2"/>
      <c r="C62" s="2"/>
      <c r="D62" s="2"/>
      <c r="E62" s="2"/>
      <c r="F62" s="2"/>
      <c r="G62" s="21">
        <f>SUM(G52:G61)</f>
        <v>55913</v>
      </c>
      <c r="H62" s="7"/>
      <c r="I62" s="21">
        <f>SUM(I52:I61)</f>
        <v>55236</v>
      </c>
    </row>
    <row r="63" spans="1:9" s="1" customFormat="1" ht="6.75" customHeight="1" thickTop="1">
      <c r="A63" s="14"/>
      <c r="B63" s="2"/>
      <c r="C63" s="2"/>
      <c r="D63" s="2"/>
      <c r="E63" s="2"/>
      <c r="F63" s="2"/>
      <c r="G63" s="7"/>
      <c r="H63" s="7"/>
      <c r="I63" s="7"/>
    </row>
    <row r="64" spans="1:9" s="1" customFormat="1" ht="12.75">
      <c r="A64" s="14">
        <v>16</v>
      </c>
      <c r="B64" s="2"/>
      <c r="C64" s="2" t="s">
        <v>61</v>
      </c>
      <c r="D64" s="2"/>
      <c r="E64" s="2"/>
      <c r="F64" s="2"/>
      <c r="G64" s="18" t="s">
        <v>112</v>
      </c>
      <c r="H64" s="7"/>
      <c r="I64" s="18" t="s">
        <v>111</v>
      </c>
    </row>
    <row r="65" spans="1:9" s="1" customFormat="1" ht="12.75">
      <c r="A65" s="2"/>
      <c r="B65" s="2"/>
      <c r="C65" s="2"/>
      <c r="D65" s="2"/>
      <c r="E65" s="2"/>
      <c r="F65" s="2"/>
      <c r="G65" s="7"/>
      <c r="H65" s="7"/>
      <c r="I65" s="24" t="s">
        <v>101</v>
      </c>
    </row>
    <row r="66" spans="1:9" s="1" customFormat="1" ht="6.75" customHeight="1">
      <c r="A66" s="2"/>
      <c r="B66" s="2"/>
      <c r="C66" s="2"/>
      <c r="D66" s="2"/>
      <c r="E66" s="2"/>
      <c r="F66" s="2"/>
      <c r="G66" s="7"/>
      <c r="H66" s="7"/>
      <c r="I66" s="7"/>
    </row>
    <row r="67" spans="1:8" s="1" customFormat="1" ht="12.75">
      <c r="A67" s="2"/>
      <c r="B67" s="2"/>
      <c r="C67" s="2"/>
      <c r="D67" s="2"/>
      <c r="E67" s="2"/>
      <c r="F67" s="2"/>
      <c r="G67" s="7"/>
      <c r="H67" s="7"/>
    </row>
    <row r="68" spans="1:9" s="1" customFormat="1" ht="12.75">
      <c r="A68" s="2"/>
      <c r="B68" s="2"/>
      <c r="C68" s="2"/>
      <c r="D68" s="2"/>
      <c r="E68" s="2"/>
      <c r="F68" s="2"/>
      <c r="G68" s="2"/>
      <c r="H68" s="2"/>
      <c r="I68" s="2"/>
    </row>
    <row r="69" spans="1:9" s="1" customFormat="1" ht="12.75">
      <c r="A69" s="2"/>
      <c r="B69" s="2"/>
      <c r="C69" s="2"/>
      <c r="D69" s="2"/>
      <c r="E69" s="2"/>
      <c r="F69" s="2"/>
      <c r="G69" s="2"/>
      <c r="H69" s="2"/>
      <c r="I69" s="2"/>
    </row>
    <row r="70" spans="1:9" s="1" customFormat="1" ht="12.75">
      <c r="A70" s="2"/>
      <c r="B70" s="2"/>
      <c r="C70" s="2"/>
      <c r="D70" s="2"/>
      <c r="E70" s="2"/>
      <c r="F70" s="2"/>
      <c r="G70" s="2"/>
      <c r="H70" s="2"/>
      <c r="I70" s="2"/>
    </row>
    <row r="71" spans="1:9" s="1" customFormat="1" ht="12.75">
      <c r="A71" s="2"/>
      <c r="B71" s="2"/>
      <c r="C71" s="2"/>
      <c r="D71" s="2"/>
      <c r="E71" s="2"/>
      <c r="F71" s="2"/>
      <c r="G71" s="2"/>
      <c r="H71" s="2"/>
      <c r="I71" s="2"/>
    </row>
    <row r="72" spans="1:9" s="1" customFormat="1" ht="12.75">
      <c r="A72" s="2"/>
      <c r="B72" s="2"/>
      <c r="C72" s="2"/>
      <c r="D72" s="2"/>
      <c r="E72" s="2"/>
      <c r="F72" s="2"/>
      <c r="G72" s="2"/>
      <c r="H72" s="2"/>
      <c r="I72" s="2"/>
    </row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</sheetData>
  <printOptions/>
  <pageMargins left="0.74" right="0.5" top="0.9" bottom="0.35" header="0.33" footer="0.75"/>
  <pageSetup horizontalDpi="360" verticalDpi="360" orientation="portrait" paperSize="9" r:id="rId1"/>
  <headerFooter alignWithMargins="0">
    <oddHeader>&amp;L&amp;"Times New Roman,Bold"&amp;13SM SUMMIT HOLDINGS BHD &amp;"Times New Roman,Italic"&amp;10(Company No. 287036-X)
(Incorporated in Malaysia)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Skyvest1</cp:lastModifiedBy>
  <cp:lastPrinted>2001-08-16T11:50:02Z</cp:lastPrinted>
  <dcterms:created xsi:type="dcterms:W3CDTF">1999-10-15T08:00:31Z</dcterms:created>
  <dcterms:modified xsi:type="dcterms:W3CDTF">2001-08-14T02:11:25Z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