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431" windowWidth="10770" windowHeight="4845" tabRatio="919" activeTab="0"/>
  </bookViews>
  <sheets>
    <sheet name="income_s" sheetId="1" r:id="rId1"/>
    <sheet name="BS" sheetId="2" r:id="rId2"/>
    <sheet name="equity" sheetId="3" r:id="rId3"/>
    <sheet name="CF" sheetId="4" r:id="rId4"/>
  </sheets>
  <definedNames>
    <definedName name="_xlnm.Print_Area" localSheetId="1">'BS'!$A$1:$F$64</definedName>
    <definedName name="_xlnm.Print_Area" localSheetId="3">'CF'!$A$1:$H$61</definedName>
    <definedName name="_xlnm.Print_Area" localSheetId="2">'equity'!$A$1:$M$47</definedName>
    <definedName name="_xlnm.Print_Area" localSheetId="0">'income_s'!$A$1:$G$71</definedName>
    <definedName name="_xlnm.Print_Titles" localSheetId="0">'income_s'!$8:$14</definedName>
  </definedNames>
  <calcPr fullCalcOnLoad="1"/>
</workbook>
</file>

<file path=xl/sharedStrings.xml><?xml version="1.0" encoding="utf-8"?>
<sst xmlns="http://schemas.openxmlformats.org/spreadsheetml/2006/main" count="231" uniqueCount="171">
  <si>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</si>
  <si>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</si>
  <si>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</si>
  <si>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</si>
  <si>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</si>
  <si>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</si>
  <si>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</si>
  <si>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</si>
  <si>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</si>
  <si>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</si>
  <si>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</si>
  <si>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</si>
  <si>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</si>
  <si>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</si>
  <si>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</si>
  <si>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</si>
  <si>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</si>
  <si>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</si>
  <si>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</si>
  <si>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</si>
  <si>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</si>
  <si>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 xml:space="preserve">Taxation 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</si>
  <si>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</si>
  <si>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</si>
  <si>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</si>
  <si>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</si>
  <si>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</si>
  <si>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</si>
  <si>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</si>
  <si>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</si>
  <si>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</si>
  <si>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</si>
  <si>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</si>
  <si>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</si>
  <si>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Share</t>
  </si>
  <si>
    <t xml:space="preserve">Share </t>
  </si>
  <si>
    <t>Cash and bank balances</t>
  </si>
  <si>
    <t>Tax recoverable</t>
  </si>
  <si>
    <t>Premium</t>
  </si>
  <si>
    <t>Capital</t>
  </si>
  <si>
    <t xml:space="preserve">Non-operating items - investing </t>
  </si>
  <si>
    <t>Interest paid</t>
  </si>
  <si>
    <t>Adjustment for :-</t>
  </si>
  <si>
    <t>Non-operating items - financing</t>
  </si>
  <si>
    <t>Net tangible assets per share (RM)</t>
  </si>
  <si>
    <t>Investment properties</t>
  </si>
  <si>
    <t>Proceeds from disposal of quoted share</t>
  </si>
  <si>
    <t>Non-Current assets</t>
  </si>
  <si>
    <t>Non-current liabilities</t>
  </si>
  <si>
    <t>Property development costs</t>
  </si>
  <si>
    <t>ended</t>
  </si>
  <si>
    <t>Fixed deposits with licensed banks</t>
  </si>
  <si>
    <t>Interest</t>
  </si>
  <si>
    <t>Equity</t>
  </si>
  <si>
    <t>Cash Flows From Operating Activities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</si>
  <si>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</si>
  <si>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</si>
  <si>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</si>
  <si>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</si>
  <si>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</si>
  <si>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>Basic(sen)</t>
  </si>
  <si>
    <t>Share of results of a jointly controlled entity</t>
  </si>
  <si>
    <t>Investment in a jointly controlled entity</t>
  </si>
  <si>
    <t>Non-cash items - operating</t>
  </si>
  <si>
    <t>Cash Flows From Financing Activities</t>
  </si>
  <si>
    <t>ASSETS</t>
  </si>
  <si>
    <t>TOTAL ASSETS</t>
  </si>
  <si>
    <t>EQUITY AND LIABILITIES</t>
  </si>
  <si>
    <t>TOTAL EQUITY AND LIABILITIES</t>
  </si>
  <si>
    <t>Trade receivables</t>
  </si>
  <si>
    <t>Other receivables, deposits and prepayments</t>
  </si>
  <si>
    <t>Trade payables</t>
  </si>
  <si>
    <t xml:space="preserve">Other payables and accruals </t>
  </si>
  <si>
    <t>Shareholders' fund</t>
  </si>
  <si>
    <t>Land held for development</t>
  </si>
  <si>
    <t>Investment in an associate</t>
  </si>
  <si>
    <t>Gross amount due from customers on contracts</t>
  </si>
  <si>
    <t>Total equity</t>
  </si>
  <si>
    <t>Deferred tax liabilities</t>
  </si>
  <si>
    <t>Total liabilities</t>
  </si>
  <si>
    <t>Gross amount due to customers on contracts</t>
  </si>
  <si>
    <t>Treasury shares</t>
  </si>
  <si>
    <t>Shares</t>
  </si>
  <si>
    <t>Interest income</t>
  </si>
  <si>
    <t>PERIOD</t>
  </si>
  <si>
    <t>Finance costs</t>
  </si>
  <si>
    <t>Non-Distributable</t>
  </si>
  <si>
    <t>CONDENSED CONSOLIDATED STATEMENT OF COMPREHENSIVE INCOME</t>
  </si>
  <si>
    <t>(The Condensed Consolidated  Statement of Comprehensive Income should be read in conjunction with the Annual Financial Report</t>
  </si>
  <si>
    <t>Reserve on Consolidation</t>
  </si>
  <si>
    <t>Goodwill on consolidation written off</t>
  </si>
  <si>
    <t xml:space="preserve">CONDENSED CONSOLIDATED STATEMENT OF FINANCIAL POSITION </t>
  </si>
  <si>
    <t>Available-for-sale investment</t>
  </si>
  <si>
    <t xml:space="preserve">(The Condensed Consolidated of Financial Position should be read in conjunction with the Annual </t>
  </si>
  <si>
    <t>Operating profit before working capital changes</t>
  </si>
  <si>
    <t>(The Condensed Consolidated Statement of Changes in Equity should be read in conjunction with the Annual Financial Report for</t>
  </si>
  <si>
    <t>Purchase of property, plant &amp; equipment</t>
  </si>
  <si>
    <t>Dividend received</t>
  </si>
  <si>
    <t>Profit before taxation</t>
  </si>
  <si>
    <t xml:space="preserve">(The Condensed Consolidated Statement of Cash Flow should be read in conjunction with the Annual Financial </t>
  </si>
  <si>
    <t>Proceeds from disposal of property, plant &amp; equipment</t>
  </si>
  <si>
    <t>Owners of the parent</t>
  </si>
  <si>
    <t>Non-controlling interests</t>
  </si>
  <si>
    <t>Equity attributable to owner of the parent</t>
  </si>
  <si>
    <t>Bank borrowings</t>
  </si>
  <si>
    <t xml:space="preserve">       Attributable to owners of the Parent</t>
  </si>
  <si>
    <t>Non-controlling</t>
  </si>
  <si>
    <t xml:space="preserve">            Distributable             </t>
  </si>
  <si>
    <t xml:space="preserve">Treasury </t>
  </si>
  <si>
    <t xml:space="preserve">Fair Value </t>
  </si>
  <si>
    <t>Retained Profits/</t>
  </si>
  <si>
    <t>Adjustment Reserve</t>
  </si>
  <si>
    <t>(Accumulated Losses)</t>
  </si>
  <si>
    <t>Purchase of other investments</t>
  </si>
  <si>
    <t>Fair value adjustment on available-for-</t>
  </si>
  <si>
    <t xml:space="preserve">     sale financial assets</t>
  </si>
  <si>
    <t>Share of results of an associate</t>
  </si>
  <si>
    <t xml:space="preserve">     owners of the parent:-</t>
  </si>
  <si>
    <t>Income tax paid</t>
  </si>
  <si>
    <t>Income tax refund</t>
  </si>
  <si>
    <t>Balance at 1 September 2012</t>
  </si>
  <si>
    <t xml:space="preserve">Dividend to non-controlling interest </t>
  </si>
  <si>
    <t>Proceeds from issue of shares to non-controlling interest</t>
  </si>
  <si>
    <t xml:space="preserve">   of a subsidiary</t>
  </si>
  <si>
    <t>Dividend paid to non-controlling interest of a subsidiary</t>
  </si>
  <si>
    <t xml:space="preserve">Dividend paid </t>
  </si>
  <si>
    <t>Issuance of shares to non-controlling interests</t>
  </si>
  <si>
    <t>Total comprehensive income for the period</t>
  </si>
  <si>
    <t xml:space="preserve">    profit or loss</t>
  </si>
  <si>
    <t>that may be reclassified subsequently to</t>
  </si>
  <si>
    <t>Balance at 1 September 2013</t>
  </si>
  <si>
    <t>Dividend to non-controlling interest</t>
  </si>
  <si>
    <t>Dividend</t>
  </si>
  <si>
    <t>-</t>
  </si>
  <si>
    <t xml:space="preserve">Net decrease in Cash </t>
  </si>
  <si>
    <t>(31-05-2014)</t>
  </si>
  <si>
    <t>9 months period end 31 May 2014</t>
  </si>
  <si>
    <t>Balance at 31 May 2014</t>
  </si>
  <si>
    <t>9 months</t>
  </si>
  <si>
    <t>31-05-2014</t>
  </si>
  <si>
    <t>(31-05-2015)</t>
  </si>
  <si>
    <t>FOR THE THIRD QUARTER ENDED 31 MAY 2015</t>
  </si>
  <si>
    <t>Other comprehensive income/(loss), net of tax item</t>
  </si>
  <si>
    <t>31-05-15</t>
  </si>
  <si>
    <t>31-08-14</t>
  </si>
  <si>
    <t>AS AT 31 MAY 2015</t>
  </si>
  <si>
    <t>Financial Report for the year ended 31 August 2014 and the accompanying explanatory notes attached.)</t>
  </si>
  <si>
    <t>CONDENSED CONSOLIDATED STATEMENT OF CHANGES IN EQUITY FOR THE YEAR ENDED 31 MAY 2015</t>
  </si>
  <si>
    <t>9 months period end 31 May 2015</t>
  </si>
  <si>
    <t>Balance at 31 May 2015</t>
  </si>
  <si>
    <t xml:space="preserve">Dividend </t>
  </si>
  <si>
    <t>the year  ended 31 August 2014 and the accompanying explanatory notes attached.)</t>
  </si>
  <si>
    <t>CONDENSED CONSOLIDATED STATEMENT OF CASH FLOW FOR THE YEAR ENDED 31 MAY 2015</t>
  </si>
  <si>
    <t>31-05-2015</t>
  </si>
  <si>
    <t>(Repayment)/proceeds from bank borrowings</t>
  </si>
  <si>
    <t>Report for the year ended 31 August 2014 and the accompanying explanatory notes attached.)</t>
  </si>
  <si>
    <t>Net cash (used in)/provided from operating activities</t>
  </si>
  <si>
    <t xml:space="preserve">   for the year ended 31 August 2014 and the accompanying explanatory notes attached.)</t>
  </si>
  <si>
    <t>(Placement)/withdrawal of fixed deposits</t>
  </si>
  <si>
    <t>Profit/(loss) for the period</t>
  </si>
  <si>
    <t>Profit/(loss) attributable to:</t>
  </si>
  <si>
    <t>Total comprehensive income/(loss) attributable to:</t>
  </si>
  <si>
    <t>Total comprehensive income/(loss)</t>
  </si>
  <si>
    <t>Net cash (used in)/provided from financing activities</t>
  </si>
  <si>
    <t>Net cash provided from/(used in) investing activities</t>
  </si>
  <si>
    <t>Profit from operations</t>
  </si>
  <si>
    <t>Profit after finance cost</t>
  </si>
  <si>
    <t>Earnings per share attributable to</t>
  </si>
  <si>
    <t xml:space="preserve"> Transaction with owners:</t>
  </si>
  <si>
    <t>Proceeds from disposal of other investments</t>
  </si>
  <si>
    <t>Cash (used in)/provided from operations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</si>
</sst>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_);\(0\)"/>
    <numFmt numFmtId="182" formatCode="_-* #,##0.0000_-;\-* #,##0.0000_-;_-* &quot;-&quot;??_-;_-@_-"/>
    <numFmt numFmtId="183" formatCode="_(* #,##0.000_);_(* \(#,##0.000\);_(* &quot;-&quot;??_);_(@_)"/>
    <numFmt numFmtId="184" formatCode="_(* #,##0_);_(* \(#,##0\);_(* &quot;-&quot;??_);_(@_)"/>
    <numFmt numFmtId="185" formatCode="0.000"/>
    <numFmt numFmtId="186" formatCode="m/d/yy"/>
    <numFmt numFmtId="187" formatCode="0.0%"/>
    <numFmt numFmtId="188" formatCode="&quot; &quot;#,##0_);[Red]\(&quot; &quot;#,##0\)"/>
    <numFmt numFmtId="189" formatCode="_(&quot; &quot;* #,##0_);_(&quot; &quot;* \(#,##0\);_(&quot; &quot;* &quot;-&quot;_);_(@_)"/>
    <numFmt numFmtId="190" formatCode="_-* #,##0.00_-;&quot;\&quot;&quot;\&quot;&quot;\&quot;&quot;\&quot;\-* #,##0.00_-;_-* &quot;-&quot;??_-;_-@_-"/>
    <numFmt numFmtId="191" formatCode="_(* #,##0.0_);_(* \(#,##0.0\);_(* &quot;-&quot;??_);_(@_)"/>
    <numFmt numFmtId="192" formatCode="_-* #,##0.000_-;\-* #,##0.000_-;_-* &quot;-&quot;??_-;_-@_-"/>
    <numFmt numFmtId="193" formatCode="_(* #,##0.000_);_(* \(#,##0.000\);_(* &quot;-&quot;???_);_(@_)"/>
    <numFmt numFmtId="194" formatCode="#,##0.0_);\(#,##0.0\)"/>
    <numFmt numFmtId="195" formatCode="[$-4409]dddd\,\ d\ mmmm\,\ yyyy"/>
    <numFmt numFmtId="196" formatCode="[$-409]h:mm:ss\ AM/PM"/>
    <numFmt numFmtId="197" formatCode="#,##0;[Red]#,##0"/>
    <numFmt numFmtId="198" formatCode="0.0_);\(0.0\)"/>
  </numFmts>
  <fonts count="5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1"/>
    </font>
    <font>
      <sz val="10"/>
      <name val="Arial"/>
      <family val="2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2"/>
    </font>
    <font>
      <sz val="10"/>
      <name val="Courier New"/>
      <family val="3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  <font>
      <u val="singleAccounting"/>
      <sz val="10"/>
      <name val="Times New Roman"/>
      <family val="1"/>
    </font>
    <font>
      <u val="singleAccounting"/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5" fontId="8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38" fontId="9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10" fontId="9" fillId="30" borderId="6" applyNumberFormat="0" applyBorder="0" applyAlignment="0" applyProtection="0"/>
    <xf numFmtId="0" fontId="51" fillId="0" borderId="7" applyNumberFormat="0" applyFill="0" applyAlignment="0" applyProtection="0"/>
    <xf numFmtId="0" fontId="52" fillId="32" borderId="0" applyNumberFormat="0" applyBorder="0" applyAlignment="0" applyProtection="0"/>
    <xf numFmtId="0" fontId="10" fillId="0" borderId="0">
      <alignment/>
      <protection/>
    </xf>
    <xf numFmtId="190" fontId="10" fillId="0" borderId="0">
      <alignment/>
      <protection/>
    </xf>
    <xf numFmtId="0" fontId="11" fillId="0" borderId="0">
      <alignment/>
      <protection/>
    </xf>
    <xf numFmtId="0" fontId="0" fillId="33" borderId="8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3" fillId="27" borderId="9" applyNumberFormat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4" fontId="0" fillId="0" borderId="0" xfId="42" applyNumberFormat="1" applyFont="1" applyFill="1" applyBorder="1" applyAlignment="1">
      <alignment/>
    </xf>
    <xf numFmtId="184" fontId="0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184" fontId="1" fillId="0" borderId="0" xfId="42" applyNumberFormat="1" applyFont="1" applyAlignment="1">
      <alignment horizontal="centerContinuous"/>
    </xf>
    <xf numFmtId="184" fontId="1" fillId="0" borderId="0" xfId="42" applyNumberFormat="1" applyFont="1" applyAlignment="1">
      <alignment horizontal="centerContinuous" vertical="top"/>
    </xf>
    <xf numFmtId="184" fontId="0" fillId="0" borderId="0" xfId="42" applyNumberFormat="1" applyFont="1" applyAlignment="1" quotePrefix="1">
      <alignment/>
    </xf>
    <xf numFmtId="184" fontId="0" fillId="0" borderId="0" xfId="42" applyNumberFormat="1" applyFont="1" applyAlignment="1">
      <alignment horizontal="center"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Alignment="1">
      <alignment/>
    </xf>
    <xf numFmtId="184" fontId="4" fillId="0" borderId="0" xfId="42" applyNumberFormat="1" applyFont="1" applyAlignment="1">
      <alignment/>
    </xf>
    <xf numFmtId="184" fontId="0" fillId="0" borderId="0" xfId="42" applyNumberFormat="1" applyFont="1" applyBorder="1" applyAlignment="1">
      <alignment/>
    </xf>
    <xf numFmtId="184" fontId="1" fillId="0" borderId="0" xfId="42" applyNumberFormat="1" applyFont="1" applyBorder="1" applyAlignment="1">
      <alignment/>
    </xf>
    <xf numFmtId="184" fontId="1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/>
    </xf>
    <xf numFmtId="184" fontId="1" fillId="0" borderId="0" xfId="44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79" fontId="0" fillId="0" borderId="0" xfId="42" applyNumberFormat="1" applyFont="1" applyBorder="1" applyAlignment="1">
      <alignment/>
    </xf>
    <xf numFmtId="184" fontId="5" fillId="0" borderId="0" xfId="42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9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4" fontId="14" fillId="0" borderId="0" xfId="42" applyNumberFormat="1" applyFont="1" applyAlignment="1">
      <alignment/>
    </xf>
    <xf numFmtId="179" fontId="0" fillId="0" borderId="0" xfId="42" applyNumberFormat="1" applyFont="1" applyFill="1" applyAlignment="1">
      <alignment/>
    </xf>
    <xf numFmtId="189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4" fontId="13" fillId="0" borderId="0" xfId="42" applyNumberFormat="1" applyFont="1" applyAlignment="1">
      <alignment/>
    </xf>
    <xf numFmtId="184" fontId="14" fillId="0" borderId="0" xfId="42" applyNumberFormat="1" applyFont="1" applyAlignment="1">
      <alignment horizontal="center"/>
    </xf>
    <xf numFmtId="184" fontId="14" fillId="0" borderId="0" xfId="42" applyNumberFormat="1" applyFont="1" applyAlignment="1">
      <alignment horizontal="center" vertical="top"/>
    </xf>
    <xf numFmtId="15" fontId="16" fillId="0" borderId="0" xfId="0" applyNumberFormat="1" applyFont="1" applyAlignment="1" quotePrefix="1">
      <alignment horizontal="center"/>
    </xf>
    <xf numFmtId="184" fontId="1" fillId="0" borderId="0" xfId="42" applyNumberFormat="1" applyFont="1" applyAlignment="1">
      <alignment horizontal="center"/>
    </xf>
    <xf numFmtId="184" fontId="16" fillId="0" borderId="0" xfId="42" applyNumberFormat="1" applyFont="1" applyAlignment="1">
      <alignment horizontal="center"/>
    </xf>
    <xf numFmtId="184" fontId="1" fillId="0" borderId="0" xfId="42" applyNumberFormat="1" applyFont="1" applyAlignment="1">
      <alignment horizontal="center" vertical="top"/>
    </xf>
    <xf numFmtId="184" fontId="16" fillId="0" borderId="0" xfId="42" applyNumberFormat="1" applyFont="1" applyAlignment="1">
      <alignment horizontal="center" vertical="top"/>
    </xf>
    <xf numFmtId="184" fontId="1" fillId="0" borderId="11" xfId="42" applyNumberFormat="1" applyFont="1" applyBorder="1" applyAlignment="1">
      <alignment/>
    </xf>
    <xf numFmtId="0" fontId="4" fillId="0" borderId="0" xfId="0" applyFont="1" applyBorder="1" applyAlignment="1">
      <alignment/>
    </xf>
    <xf numFmtId="184" fontId="1" fillId="0" borderId="0" xfId="44" applyNumberFormat="1" applyFont="1" applyFill="1" applyBorder="1" applyAlignment="1">
      <alignment horizontal="center"/>
    </xf>
    <xf numFmtId="184" fontId="1" fillId="0" borderId="12" xfId="44" applyNumberFormat="1" applyFont="1" applyFill="1" applyBorder="1" applyAlignment="1">
      <alignment horizontal="center"/>
    </xf>
    <xf numFmtId="184" fontId="18" fillId="0" borderId="0" xfId="44" applyNumberFormat="1" applyFont="1" applyFill="1" applyBorder="1" applyAlignment="1">
      <alignment horizontal="center"/>
    </xf>
    <xf numFmtId="184" fontId="1" fillId="0" borderId="0" xfId="44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43" fontId="1" fillId="0" borderId="13" xfId="42" applyNumberFormat="1" applyFont="1" applyFill="1" applyBorder="1" applyAlignment="1">
      <alignment/>
    </xf>
    <xf numFmtId="184" fontId="0" fillId="0" borderId="0" xfId="42" applyNumberFormat="1" applyFont="1" applyFill="1" applyAlignment="1">
      <alignment horizontal="center"/>
    </xf>
    <xf numFmtId="184" fontId="1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/>
    </xf>
    <xf numFmtId="184" fontId="1" fillId="0" borderId="0" xfId="42" applyNumberFormat="1" applyFont="1" applyFill="1" applyAlignment="1">
      <alignment/>
    </xf>
    <xf numFmtId="184" fontId="1" fillId="0" borderId="12" xfId="42" applyNumberFormat="1" applyFont="1" applyFill="1" applyBorder="1" applyAlignment="1">
      <alignment/>
    </xf>
    <xf numFmtId="184" fontId="1" fillId="0" borderId="14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184" fontId="16" fillId="0" borderId="0" xfId="42" applyNumberFormat="1" applyFont="1" applyFill="1" applyAlignment="1">
      <alignment/>
    </xf>
    <xf numFmtId="184" fontId="16" fillId="0" borderId="0" xfId="42" applyNumberFormat="1" applyFont="1" applyFill="1" applyBorder="1" applyAlignment="1">
      <alignment/>
    </xf>
    <xf numFmtId="184" fontId="1" fillId="0" borderId="15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84" fontId="1" fillId="0" borderId="0" xfId="44" applyNumberFormat="1" applyFont="1" applyFill="1" applyBorder="1" applyAlignment="1" quotePrefix="1">
      <alignment/>
    </xf>
    <xf numFmtId="184" fontId="1" fillId="0" borderId="11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179" fontId="16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84" fontId="16" fillId="0" borderId="0" xfId="0" applyNumberFormat="1" applyFont="1" applyFill="1" applyAlignment="1">
      <alignment/>
    </xf>
    <xf numFmtId="179" fontId="16" fillId="0" borderId="12" xfId="42" applyNumberFormat="1" applyFont="1" applyFill="1" applyBorder="1" applyAlignment="1">
      <alignment/>
    </xf>
    <xf numFmtId="37" fontId="16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184" fontId="16" fillId="0" borderId="12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9" fontId="16" fillId="0" borderId="0" xfId="42" applyNumberFormat="1" applyFont="1" applyFill="1" applyBorder="1" applyAlignment="1">
      <alignment/>
    </xf>
    <xf numFmtId="189" fontId="16" fillId="0" borderId="16" xfId="42" applyNumberFormat="1" applyFont="1" applyFill="1" applyBorder="1" applyAlignment="1">
      <alignment/>
    </xf>
    <xf numFmtId="189" fontId="16" fillId="0" borderId="17" xfId="42" applyNumberFormat="1" applyFont="1" applyFill="1" applyBorder="1" applyAlignment="1">
      <alignment/>
    </xf>
    <xf numFmtId="189" fontId="16" fillId="0" borderId="18" xfId="42" applyNumberFormat="1" applyFont="1" applyFill="1" applyBorder="1" applyAlignment="1">
      <alignment/>
    </xf>
    <xf numFmtId="189" fontId="16" fillId="0" borderId="0" xfId="42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2" fillId="0" borderId="0" xfId="0" applyFont="1" applyFill="1" applyAlignment="1">
      <alignment horizontal="left"/>
    </xf>
    <xf numFmtId="179" fontId="16" fillId="0" borderId="0" xfId="42" applyNumberFormat="1" applyFont="1" applyFill="1" applyBorder="1" applyAlignment="1">
      <alignment horizontal="center"/>
    </xf>
    <xf numFmtId="189" fontId="16" fillId="0" borderId="14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84" fontId="17" fillId="0" borderId="0" xfId="42" applyNumberFormat="1" applyFont="1" applyFill="1" applyAlignment="1">
      <alignment/>
    </xf>
    <xf numFmtId="184" fontId="1" fillId="0" borderId="0" xfId="42" applyNumberFormat="1" applyFont="1" applyFill="1" applyBorder="1" applyAlignment="1">
      <alignment/>
    </xf>
    <xf numFmtId="177" fontId="20" fillId="0" borderId="0" xfId="42" applyFont="1" applyFill="1" applyAlignment="1">
      <alignment/>
    </xf>
    <xf numFmtId="184" fontId="1" fillId="0" borderId="14" xfId="42" applyNumberFormat="1" applyFont="1" applyBorder="1" applyAlignment="1">
      <alignment/>
    </xf>
    <xf numFmtId="0" fontId="0" fillId="0" borderId="0" xfId="0" applyFont="1" applyFill="1" applyAlignment="1">
      <alignment/>
    </xf>
    <xf numFmtId="184" fontId="0" fillId="0" borderId="0" xfId="42" applyNumberFormat="1" applyFont="1" applyAlignment="1">
      <alignment/>
    </xf>
    <xf numFmtId="184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184" fontId="0" fillId="0" borderId="0" xfId="42" applyNumberFormat="1" applyFont="1" applyAlignment="1">
      <alignment horizontal="center"/>
    </xf>
    <xf numFmtId="0" fontId="4" fillId="0" borderId="0" xfId="0" applyFont="1" applyFill="1" applyBorder="1" applyAlignment="1">
      <alignment horizontal="left"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Fill="1" applyAlignment="1">
      <alignment horizontal="center"/>
    </xf>
    <xf numFmtId="184" fontId="0" fillId="0" borderId="14" xfId="42" applyNumberFormat="1" applyFont="1" applyFill="1" applyBorder="1" applyAlignment="1">
      <alignment/>
    </xf>
    <xf numFmtId="184" fontId="0" fillId="0" borderId="11" xfId="42" applyNumberFormat="1" applyFont="1" applyFill="1" applyBorder="1" applyAlignment="1">
      <alignment/>
    </xf>
    <xf numFmtId="184" fontId="0" fillId="0" borderId="0" xfId="42" applyNumberFormat="1" applyFont="1" applyFill="1" applyBorder="1" applyAlignment="1">
      <alignment/>
    </xf>
    <xf numFmtId="184" fontId="0" fillId="0" borderId="12" xfId="42" applyNumberFormat="1" applyFont="1" applyFill="1" applyBorder="1" applyAlignment="1">
      <alignment/>
    </xf>
    <xf numFmtId="184" fontId="0" fillId="0" borderId="15" xfId="42" applyNumberFormat="1" applyFont="1" applyFill="1" applyBorder="1" applyAlignment="1">
      <alignment/>
    </xf>
    <xf numFmtId="184" fontId="0" fillId="0" borderId="14" xfId="42" applyNumberFormat="1" applyFont="1" applyFill="1" applyBorder="1" applyAlignment="1">
      <alignment/>
    </xf>
    <xf numFmtId="177" fontId="15" fillId="0" borderId="0" xfId="42" applyFont="1" applyFill="1" applyAlignment="1">
      <alignment/>
    </xf>
    <xf numFmtId="184" fontId="0" fillId="0" borderId="0" xfId="44" applyNumberFormat="1" applyFont="1" applyFill="1" applyBorder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6" fillId="0" borderId="0" xfId="0" applyFont="1" applyFill="1" applyAlignment="1">
      <alignment horizontal="center"/>
    </xf>
    <xf numFmtId="37" fontId="14" fillId="0" borderId="0" xfId="42" applyNumberFormat="1" applyFont="1" applyFill="1" applyBorder="1" applyAlignment="1">
      <alignment/>
    </xf>
    <xf numFmtId="188" fontId="14" fillId="0" borderId="0" xfId="42" applyNumberFormat="1" applyFont="1" applyFill="1" applyBorder="1" applyAlignment="1">
      <alignment/>
    </xf>
    <xf numFmtId="189" fontId="14" fillId="0" borderId="0" xfId="42" applyNumberFormat="1" applyFont="1" applyFill="1" applyBorder="1" applyAlignment="1">
      <alignment/>
    </xf>
    <xf numFmtId="41" fontId="14" fillId="0" borderId="12" xfId="42" applyNumberFormat="1" applyFont="1" applyFill="1" applyBorder="1" applyAlignment="1">
      <alignment/>
    </xf>
    <xf numFmtId="189" fontId="14" fillId="0" borderId="12" xfId="42" applyNumberFormat="1" applyFont="1" applyFill="1" applyBorder="1" applyAlignment="1">
      <alignment/>
    </xf>
    <xf numFmtId="179" fontId="14" fillId="0" borderId="0" xfId="42" applyNumberFormat="1" applyFont="1" applyFill="1" applyBorder="1" applyAlignment="1">
      <alignment/>
    </xf>
    <xf numFmtId="41" fontId="14" fillId="0" borderId="0" xfId="42" applyNumberFormat="1" applyFont="1" applyFill="1" applyBorder="1" applyAlignment="1">
      <alignment/>
    </xf>
    <xf numFmtId="184" fontId="14" fillId="0" borderId="12" xfId="42" applyNumberFormat="1" applyFont="1" applyFill="1" applyBorder="1" applyAlignment="1">
      <alignment/>
    </xf>
    <xf numFmtId="41" fontId="14" fillId="0" borderId="17" xfId="42" applyNumberFormat="1" applyFont="1" applyFill="1" applyBorder="1" applyAlignment="1">
      <alignment/>
    </xf>
    <xf numFmtId="41" fontId="14" fillId="0" borderId="18" xfId="42" applyNumberFormat="1" applyFont="1" applyFill="1" applyBorder="1" applyAlignment="1">
      <alignment/>
    </xf>
    <xf numFmtId="184" fontId="14" fillId="0" borderId="0" xfId="42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 horizontal="center"/>
    </xf>
    <xf numFmtId="41" fontId="16" fillId="0" borderId="17" xfId="42" applyNumberFormat="1" applyFont="1" applyFill="1" applyBorder="1" applyAlignment="1">
      <alignment/>
    </xf>
    <xf numFmtId="184" fontId="0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/>
    </xf>
    <xf numFmtId="184" fontId="1" fillId="0" borderId="0" xfId="44" applyNumberFormat="1" applyFont="1" applyFill="1" applyBorder="1" applyAlignment="1">
      <alignment/>
    </xf>
    <xf numFmtId="184" fontId="4" fillId="0" borderId="0" xfId="44" applyNumberFormat="1" applyFont="1" applyFill="1" applyBorder="1" applyAlignment="1">
      <alignment horizontal="left"/>
    </xf>
    <xf numFmtId="184" fontId="16" fillId="0" borderId="0" xfId="44" applyNumberFormat="1" applyFont="1" applyFill="1" applyBorder="1" applyAlignment="1">
      <alignment/>
    </xf>
    <xf numFmtId="184" fontId="18" fillId="0" borderId="0" xfId="44" applyNumberFormat="1" applyFont="1" applyFill="1" applyBorder="1" applyAlignment="1">
      <alignment/>
    </xf>
    <xf numFmtId="184" fontId="19" fillId="0" borderId="0" xfId="44" applyNumberFormat="1" applyFont="1" applyFill="1" applyBorder="1" applyAlignment="1">
      <alignment/>
    </xf>
    <xf numFmtId="184" fontId="16" fillId="0" borderId="0" xfId="44" applyNumberFormat="1" applyFont="1" applyFill="1" applyBorder="1" applyAlignment="1">
      <alignment horizontal="center"/>
    </xf>
    <xf numFmtId="184" fontId="16" fillId="0" borderId="0" xfId="44" applyNumberFormat="1" applyFont="1" applyFill="1" applyAlignment="1">
      <alignment horizontal="center"/>
    </xf>
    <xf numFmtId="184" fontId="16" fillId="0" borderId="0" xfId="44" applyNumberFormat="1" applyFont="1" applyFill="1" applyBorder="1" applyAlignment="1" quotePrefix="1">
      <alignment horizontal="center"/>
    </xf>
    <xf numFmtId="184" fontId="14" fillId="0" borderId="0" xfId="44" applyNumberFormat="1" applyFont="1" applyFill="1" applyBorder="1" applyAlignment="1">
      <alignment horizontal="center"/>
    </xf>
    <xf numFmtId="184" fontId="16" fillId="0" borderId="12" xfId="44" applyNumberFormat="1" applyFont="1" applyFill="1" applyBorder="1" applyAlignment="1">
      <alignment horizontal="center"/>
    </xf>
    <xf numFmtId="184" fontId="0" fillId="0" borderId="0" xfId="44" applyNumberFormat="1" applyFont="1" applyFill="1" applyAlignment="1">
      <alignment horizontal="center"/>
    </xf>
    <xf numFmtId="184" fontId="13" fillId="0" borderId="13" xfId="44" applyNumberFormat="1" applyFont="1" applyFill="1" applyBorder="1" applyAlignment="1">
      <alignment/>
    </xf>
    <xf numFmtId="184" fontId="0" fillId="0" borderId="13" xfId="44" applyNumberFormat="1" applyFont="1" applyFill="1" applyBorder="1" applyAlignment="1">
      <alignment/>
    </xf>
    <xf numFmtId="184" fontId="4" fillId="0" borderId="0" xfId="44" applyNumberFormat="1" applyFont="1" applyAlignment="1">
      <alignment/>
    </xf>
    <xf numFmtId="184" fontId="1" fillId="0" borderId="0" xfId="44" applyNumberFormat="1" applyFont="1" applyAlignment="1">
      <alignment/>
    </xf>
    <xf numFmtId="184" fontId="1" fillId="0" borderId="12" xfId="44" applyNumberFormat="1" applyFont="1" applyFill="1" applyBorder="1" applyAlignment="1">
      <alignment/>
    </xf>
    <xf numFmtId="184" fontId="0" fillId="0" borderId="0" xfId="44" applyNumberFormat="1" applyFont="1" applyFill="1" applyBorder="1" applyAlignment="1">
      <alignment horizontal="center"/>
    </xf>
    <xf numFmtId="184" fontId="14" fillId="0" borderId="0" xfId="44" applyNumberFormat="1" applyFont="1" applyFill="1" applyBorder="1" applyAlignment="1">
      <alignment/>
    </xf>
    <xf numFmtId="184" fontId="21" fillId="0" borderId="0" xfId="44" applyNumberFormat="1" applyFont="1" applyFill="1" applyBorder="1" applyAlignment="1">
      <alignment/>
    </xf>
    <xf numFmtId="184" fontId="22" fillId="0" borderId="0" xfId="44" applyNumberFormat="1" applyFont="1" applyFill="1" applyBorder="1" applyAlignment="1">
      <alignment/>
    </xf>
    <xf numFmtId="184" fontId="21" fillId="0" borderId="0" xfId="44" applyNumberFormat="1" applyFont="1" applyFill="1" applyBorder="1" applyAlignment="1">
      <alignment horizontal="center"/>
    </xf>
    <xf numFmtId="184" fontId="14" fillId="0" borderId="0" xfId="44" applyNumberFormat="1" applyFont="1" applyFill="1" applyAlignment="1">
      <alignment horizontal="center"/>
    </xf>
    <xf numFmtId="184" fontId="14" fillId="0" borderId="0" xfId="44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177" fontId="0" fillId="0" borderId="0" xfId="42" applyFont="1" applyFill="1" applyAlignment="1">
      <alignment/>
    </xf>
    <xf numFmtId="184" fontId="5" fillId="0" borderId="12" xfId="44" applyNumberFormat="1" applyFont="1" applyFill="1" applyBorder="1" applyAlignment="1">
      <alignment horizontal="center"/>
    </xf>
    <xf numFmtId="184" fontId="0" fillId="0" borderId="12" xfId="44" applyNumberFormat="1" applyFont="1" applyFill="1" applyBorder="1" applyAlignment="1">
      <alignment/>
    </xf>
    <xf numFmtId="177" fontId="5" fillId="0" borderId="12" xfId="42" applyFont="1" applyFill="1" applyBorder="1" applyAlignment="1">
      <alignment horizontal="center"/>
    </xf>
    <xf numFmtId="184" fontId="5" fillId="0" borderId="12" xfId="44" applyNumberFormat="1" applyFont="1" applyFill="1" applyBorder="1" applyAlignment="1">
      <alignment/>
    </xf>
    <xf numFmtId="184" fontId="0" fillId="0" borderId="12" xfId="44" applyNumberFormat="1" applyFont="1" applyFill="1" applyBorder="1" applyAlignment="1" quotePrefix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Fill="1" applyAlignment="1">
      <alignment/>
    </xf>
    <xf numFmtId="184" fontId="14" fillId="0" borderId="16" xfId="42" applyNumberFormat="1" applyFont="1" applyFill="1" applyBorder="1" applyAlignment="1">
      <alignment/>
    </xf>
    <xf numFmtId="179" fontId="16" fillId="0" borderId="16" xfId="42" applyNumberFormat="1" applyFont="1" applyFill="1" applyBorder="1" applyAlignment="1">
      <alignment/>
    </xf>
    <xf numFmtId="188" fontId="14" fillId="0" borderId="16" xfId="42" applyNumberFormat="1" applyFont="1" applyFill="1" applyBorder="1" applyAlignment="1">
      <alignment/>
    </xf>
    <xf numFmtId="184" fontId="14" fillId="0" borderId="17" xfId="42" applyNumberFormat="1" applyFont="1" applyFill="1" applyBorder="1" applyAlignment="1">
      <alignment horizontal="right"/>
    </xf>
    <xf numFmtId="184" fontId="14" fillId="0" borderId="0" xfId="42" applyNumberFormat="1" applyFont="1" applyFill="1" applyAlignment="1">
      <alignment/>
    </xf>
    <xf numFmtId="43" fontId="0" fillId="0" borderId="13" xfId="42" applyNumberFormat="1" applyFont="1" applyFill="1" applyBorder="1" applyAlignment="1">
      <alignment/>
    </xf>
    <xf numFmtId="184" fontId="0" fillId="0" borderId="0" xfId="42" applyNumberFormat="1" applyFont="1" applyAlignment="1" quotePrefix="1">
      <alignment horizontal="center"/>
    </xf>
    <xf numFmtId="181" fontId="14" fillId="0" borderId="0" xfId="42" applyNumberFormat="1" applyFont="1" applyFill="1" applyBorder="1" applyAlignment="1">
      <alignment/>
    </xf>
    <xf numFmtId="37" fontId="14" fillId="0" borderId="0" xfId="42" applyNumberFormat="1" applyFont="1" applyFill="1" applyAlignment="1">
      <alignment horizontal="right"/>
    </xf>
    <xf numFmtId="184" fontId="14" fillId="0" borderId="16" xfId="42" applyNumberFormat="1" applyFont="1" applyFill="1" applyBorder="1" applyAlignment="1">
      <alignment/>
    </xf>
    <xf numFmtId="177" fontId="14" fillId="0" borderId="17" xfId="42" applyFont="1" applyFill="1" applyBorder="1" applyAlignment="1">
      <alignment/>
    </xf>
    <xf numFmtId="0" fontId="0" fillId="0" borderId="0" xfId="0" applyFont="1" applyAlignment="1" quotePrefix="1">
      <alignment/>
    </xf>
    <xf numFmtId="41" fontId="14" fillId="0" borderId="0" xfId="42" applyNumberFormat="1" applyFont="1" applyFill="1" applyBorder="1" applyAlignment="1">
      <alignment/>
    </xf>
    <xf numFmtId="177" fontId="14" fillId="0" borderId="0" xfId="42" applyFont="1" applyFill="1" applyAlignment="1">
      <alignment horizontal="right"/>
    </xf>
    <xf numFmtId="184" fontId="0" fillId="0" borderId="11" xfId="42" applyNumberFormat="1" applyFont="1" applyBorder="1" applyAlignment="1">
      <alignment/>
    </xf>
    <xf numFmtId="184" fontId="0" fillId="0" borderId="14" xfId="42" applyNumberFormat="1" applyFont="1" applyBorder="1" applyAlignment="1">
      <alignment/>
    </xf>
    <xf numFmtId="189" fontId="14" fillId="0" borderId="17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4" fontId="0" fillId="0" borderId="0" xfId="42" applyNumberFormat="1" applyFont="1" applyFill="1" applyAlignment="1">
      <alignment horizontal="center"/>
    </xf>
    <xf numFmtId="184" fontId="0" fillId="0" borderId="0" xfId="42" applyNumberFormat="1" applyFont="1" applyFill="1" applyAlignment="1">
      <alignment horizontal="right"/>
    </xf>
    <xf numFmtId="184" fontId="0" fillId="0" borderId="0" xfId="42" applyNumberFormat="1" applyFont="1" applyBorder="1" applyAlignment="1">
      <alignment/>
    </xf>
    <xf numFmtId="184" fontId="0" fillId="30" borderId="0" xfId="42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89" fontId="16" fillId="0" borderId="15" xfId="42" applyNumberFormat="1" applyFont="1" applyFill="1" applyBorder="1" applyAlignment="1">
      <alignment/>
    </xf>
    <xf numFmtId="184" fontId="1" fillId="0" borderId="0" xfId="42" applyNumberFormat="1" applyFont="1" applyAlignment="1" quotePrefix="1">
      <alignment horizontal="center"/>
    </xf>
    <xf numFmtId="184" fontId="16" fillId="0" borderId="0" xfId="44" applyNumberFormat="1" applyFont="1" applyFill="1" applyAlignment="1">
      <alignment horizontal="right"/>
    </xf>
    <xf numFmtId="184" fontId="16" fillId="0" borderId="0" xfId="44" applyNumberFormat="1" applyFont="1" applyFill="1" applyBorder="1" applyAlignment="1">
      <alignment horizontal="right"/>
    </xf>
    <xf numFmtId="184" fontId="1" fillId="0" borderId="0" xfId="44" applyNumberFormat="1" applyFont="1" applyFill="1" applyBorder="1" applyAlignment="1">
      <alignment horizontal="right"/>
    </xf>
    <xf numFmtId="41" fontId="16" fillId="0" borderId="0" xfId="44" applyNumberFormat="1" applyFont="1" applyFill="1" applyAlignment="1">
      <alignment horizontal="right"/>
    </xf>
    <xf numFmtId="41" fontId="16" fillId="0" borderId="0" xfId="42" applyNumberFormat="1" applyFont="1" applyFill="1" applyBorder="1" applyAlignment="1">
      <alignment horizontal="right"/>
    </xf>
    <xf numFmtId="41" fontId="16" fillId="0" borderId="0" xfId="42" applyNumberFormat="1" applyFont="1" applyFill="1" applyAlignment="1">
      <alignment horizontal="right"/>
    </xf>
    <xf numFmtId="41" fontId="16" fillId="0" borderId="0" xfId="44" applyNumberFormat="1" applyFont="1" applyFill="1" applyBorder="1" applyAlignment="1">
      <alignment horizontal="right"/>
    </xf>
    <xf numFmtId="41" fontId="1" fillId="0" borderId="0" xfId="44" applyNumberFormat="1" applyFont="1" applyFill="1" applyBorder="1" applyAlignment="1">
      <alignment horizontal="right"/>
    </xf>
    <xf numFmtId="179" fontId="14" fillId="0" borderId="17" xfId="42" applyNumberFormat="1" applyFont="1" applyFill="1" applyBorder="1" applyAlignment="1">
      <alignment/>
    </xf>
    <xf numFmtId="41" fontId="14" fillId="0" borderId="18" xfId="42" applyNumberFormat="1" applyFont="1" applyFill="1" applyBorder="1" applyAlignment="1">
      <alignment/>
    </xf>
    <xf numFmtId="184" fontId="14" fillId="0" borderId="18" xfId="42" applyNumberFormat="1" applyFont="1" applyFill="1" applyBorder="1" applyAlignment="1">
      <alignment/>
    </xf>
    <xf numFmtId="189" fontId="16" fillId="0" borderId="12" xfId="42" applyNumberFormat="1" applyFont="1" applyFill="1" applyBorder="1" applyAlignment="1">
      <alignment/>
    </xf>
    <xf numFmtId="0" fontId="0" fillId="0" borderId="0" xfId="61" applyFont="1">
      <alignment/>
      <protection/>
    </xf>
    <xf numFmtId="0" fontId="1" fillId="0" borderId="0" xfId="61" applyFont="1">
      <alignment/>
      <protection/>
    </xf>
    <xf numFmtId="184" fontId="1" fillId="0" borderId="0" xfId="44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Format " xfId="44"/>
    <cellStyle name="Currency" xfId="45"/>
    <cellStyle name="Currency [0]" xfId="46"/>
    <cellStyle name="Date" xfId="47"/>
    <cellStyle name="Explanatory Text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Neutral" xfId="58"/>
    <cellStyle name="New Times Roman" xfId="59"/>
    <cellStyle name="Normal - Style1" xfId="60"/>
    <cellStyle name="Normal_PLB Engineering2006 -new" xfId="61"/>
    <cellStyle name="Note" xfId="62"/>
    <cellStyle name="Œ…‹æØ‚è [0.00]_laroux" xfId="63"/>
    <cellStyle name="Œ…‹æØ‚è_laroux" xfId="64"/>
    <cellStyle name="Output" xfId="65"/>
    <cellStyle name="Percent" xfId="66"/>
    <cellStyle name="Percent [2]" xfId="67"/>
    <cellStyle name="Table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123825</xdr:rowOff>
    </xdr:from>
    <xdr:to>
      <xdr:col>7</xdr:col>
      <xdr:colOff>180975</xdr:colOff>
      <xdr:row>6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3143250" y="12382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133350</xdr:colOff>
      <xdr:row>5</xdr:row>
      <xdr:rowOff>114300</xdr:rowOff>
    </xdr:from>
    <xdr:to>
      <xdr:col>7</xdr:col>
      <xdr:colOff>323850</xdr:colOff>
      <xdr:row>5</xdr:row>
      <xdr:rowOff>123825</xdr:rowOff>
    </xdr:to>
    <xdr:sp>
      <xdr:nvSpPr>
        <xdr:cNvPr id="2" name="Line 3"/>
        <xdr:cNvSpPr>
          <a:spLocks/>
        </xdr:cNvSpPr>
      </xdr:nvSpPr>
      <xdr:spPr>
        <a:xfrm flipH="1">
          <a:off x="2647950" y="1038225"/>
          <a:ext cx="1419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457200</xdr:colOff>
      <xdr:row>5</xdr:row>
      <xdr:rowOff>104775</xdr:rowOff>
    </xdr:from>
    <xdr:to>
      <xdr:col>10</xdr:col>
      <xdr:colOff>533400</xdr:colOff>
      <xdr:row>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000750" y="1028700"/>
          <a:ext cx="1247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438150</xdr:colOff>
      <xdr:row>6</xdr:row>
      <xdr:rowOff>123825</xdr:rowOff>
    </xdr:from>
    <xdr:to>
      <xdr:col>8</xdr:col>
      <xdr:colOff>1143000</xdr:colOff>
      <xdr:row>6</xdr:row>
      <xdr:rowOff>123825</xdr:rowOff>
    </xdr:to>
    <xdr:sp>
      <xdr:nvSpPr>
        <xdr:cNvPr id="4" name="Line 3"/>
        <xdr:cNvSpPr>
          <a:spLocks/>
        </xdr:cNvSpPr>
      </xdr:nvSpPr>
      <xdr:spPr>
        <a:xfrm flipV="1">
          <a:off x="4810125" y="12382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tabSelected="1" zoomScalePageLayoutView="0" workbookViewId="0" topLeftCell="A1">
      <selection activeCell="A34" sqref="A34"/>
    </sheetView>
  </sheetViews>
  <sheetFormatPr defaultColWidth="9.33203125" defaultRowHeight="12.75"/>
  <cols>
    <col min="1" max="1" width="38.83203125" style="8" customWidth="1"/>
    <col min="2" max="2" width="2.5" style="8" customWidth="1"/>
    <col min="3" max="3" width="18.83203125" style="8" customWidth="1"/>
    <col min="4" max="4" width="17.5" style="8" customWidth="1"/>
    <col min="5" max="5" width="1.66796875" style="8" customWidth="1"/>
    <col min="6" max="6" width="17" style="8" customWidth="1"/>
    <col min="7" max="7" width="17.16015625" style="8" customWidth="1"/>
    <col min="8" max="16384" width="9.33203125" style="8" customWidth="1"/>
  </cols>
  <sheetData>
    <row r="1" spans="1:7" ht="12.75">
      <c r="A1" s="4" t="s">
        <v>6</v>
      </c>
      <c r="G1" s="29"/>
    </row>
    <row r="2" ht="12.75">
      <c r="A2" s="4" t="s">
        <v>10</v>
      </c>
    </row>
    <row r="3" ht="12.75">
      <c r="A3" s="4"/>
    </row>
    <row r="4" ht="12.75">
      <c r="A4" s="94" t="s">
        <v>87</v>
      </c>
    </row>
    <row r="5" spans="1:2" ht="12.75">
      <c r="A5" s="94" t="s">
        <v>141</v>
      </c>
      <c r="B5" s="9"/>
    </row>
    <row r="6" ht="12.75">
      <c r="A6" s="92" t="s">
        <v>11</v>
      </c>
    </row>
    <row r="7" ht="12.75">
      <c r="A7" s="92"/>
    </row>
    <row r="8" spans="3:10" ht="12.75">
      <c r="C8" s="10" t="s">
        <v>12</v>
      </c>
      <c r="D8" s="10"/>
      <c r="E8" s="10"/>
      <c r="F8" s="11" t="s">
        <v>13</v>
      </c>
      <c r="G8" s="11"/>
      <c r="H8" s="12"/>
      <c r="J8" s="12"/>
    </row>
    <row r="9" spans="3:10" ht="12.75">
      <c r="C9" s="10"/>
      <c r="D9" s="93" t="s">
        <v>15</v>
      </c>
      <c r="E9" s="10"/>
      <c r="F9" s="11"/>
      <c r="G9" s="14" t="s">
        <v>15</v>
      </c>
      <c r="H9" s="12"/>
      <c r="J9" s="12"/>
    </row>
    <row r="10" spans="3:7" ht="12.75">
      <c r="C10" s="38" t="s">
        <v>14</v>
      </c>
      <c r="D10" s="13" t="s">
        <v>17</v>
      </c>
      <c r="E10" s="13"/>
      <c r="F10" s="40" t="s">
        <v>14</v>
      </c>
      <c r="G10" s="95" t="s">
        <v>17</v>
      </c>
    </row>
    <row r="11" spans="3:7" ht="12.75">
      <c r="C11" s="38" t="s">
        <v>16</v>
      </c>
      <c r="D11" s="13" t="s">
        <v>16</v>
      </c>
      <c r="E11" s="13"/>
      <c r="F11" s="40" t="s">
        <v>18</v>
      </c>
      <c r="G11" s="14" t="s">
        <v>84</v>
      </c>
    </row>
    <row r="12" spans="3:7" ht="12.75">
      <c r="C12" s="39" t="s">
        <v>140</v>
      </c>
      <c r="D12" s="35" t="s">
        <v>135</v>
      </c>
      <c r="E12" s="35"/>
      <c r="F12" s="41" t="str">
        <f>C12</f>
        <v>(31-05-2015)</v>
      </c>
      <c r="G12" s="36" t="str">
        <f>D12</f>
        <v>(31-05-2014)</v>
      </c>
    </row>
    <row r="13" spans="3:7" ht="12.75">
      <c r="C13" s="96" t="s">
        <v>0</v>
      </c>
      <c r="D13" s="50" t="s">
        <v>0</v>
      </c>
      <c r="E13" s="50"/>
      <c r="F13" s="96" t="s">
        <v>0</v>
      </c>
      <c r="G13" s="50" t="s">
        <v>0</v>
      </c>
    </row>
    <row r="14" spans="3:7" ht="12.75">
      <c r="C14" s="96"/>
      <c r="D14" s="50"/>
      <c r="E14" s="50"/>
      <c r="F14" s="51"/>
      <c r="G14" s="52"/>
    </row>
    <row r="15" spans="1:7" ht="12.75">
      <c r="A15" s="53" t="s">
        <v>5</v>
      </c>
      <c r="B15" s="53"/>
      <c r="C15" s="54">
        <v>36984</v>
      </c>
      <c r="D15" s="91">
        <v>40036</v>
      </c>
      <c r="E15" s="53"/>
      <c r="F15" s="54">
        <v>84176</v>
      </c>
      <c r="G15" s="91">
        <v>126667</v>
      </c>
    </row>
    <row r="16" spans="1:7" ht="12.75">
      <c r="A16" s="53"/>
      <c r="B16" s="53"/>
      <c r="C16" s="54"/>
      <c r="D16" s="91"/>
      <c r="E16" s="53"/>
      <c r="F16" s="54"/>
      <c r="G16" s="91"/>
    </row>
    <row r="17" spans="1:7" ht="12.75">
      <c r="A17" s="53" t="s">
        <v>19</v>
      </c>
      <c r="B17" s="53"/>
      <c r="C17" s="54">
        <v>-35463</v>
      </c>
      <c r="D17" s="91">
        <v>-32910</v>
      </c>
      <c r="E17" s="53"/>
      <c r="F17" s="54">
        <v>-79316</v>
      </c>
      <c r="G17" s="91">
        <v>-112517</v>
      </c>
    </row>
    <row r="18" spans="1:7" ht="12.75">
      <c r="A18" s="53"/>
      <c r="B18" s="53"/>
      <c r="C18" s="54"/>
      <c r="D18" s="91"/>
      <c r="E18" s="53"/>
      <c r="F18" s="54"/>
      <c r="G18" s="91"/>
    </row>
    <row r="19" spans="1:7" ht="12.75">
      <c r="A19" s="53" t="s">
        <v>20</v>
      </c>
      <c r="B19" s="53"/>
      <c r="C19" s="54">
        <v>537</v>
      </c>
      <c r="D19" s="91">
        <v>44</v>
      </c>
      <c r="E19" s="7"/>
      <c r="F19" s="54">
        <v>821</v>
      </c>
      <c r="G19" s="91">
        <v>277</v>
      </c>
    </row>
    <row r="20" spans="1:7" ht="12.75">
      <c r="A20" s="53"/>
      <c r="B20" s="53"/>
      <c r="C20" s="55"/>
      <c r="D20" s="100"/>
      <c r="E20" s="7"/>
      <c r="F20" s="55"/>
      <c r="G20" s="100"/>
    </row>
    <row r="21" spans="1:7" ht="12.75">
      <c r="A21" s="54" t="s">
        <v>165</v>
      </c>
      <c r="B21" s="53"/>
      <c r="C21" s="54">
        <v>2059</v>
      </c>
      <c r="D21" s="91">
        <v>7170</v>
      </c>
      <c r="E21" s="7"/>
      <c r="F21" s="54">
        <v>5681</v>
      </c>
      <c r="G21" s="91">
        <v>14426</v>
      </c>
    </row>
    <row r="22" spans="1:7" ht="12.75" hidden="1">
      <c r="A22" s="53"/>
      <c r="B22" s="53"/>
      <c r="C22" s="54"/>
      <c r="D22" s="91"/>
      <c r="E22" s="7"/>
      <c r="F22" s="54"/>
      <c r="G22" s="91"/>
    </row>
    <row r="23" spans="1:7" ht="12.75" hidden="1">
      <c r="A23" s="53" t="s">
        <v>89</v>
      </c>
      <c r="B23" s="53"/>
      <c r="C23" s="54">
        <v>0</v>
      </c>
      <c r="D23" s="91">
        <v>0</v>
      </c>
      <c r="E23" s="7"/>
      <c r="F23" s="54">
        <v>0</v>
      </c>
      <c r="G23" s="91">
        <v>0</v>
      </c>
    </row>
    <row r="24" spans="1:7" ht="12.75">
      <c r="A24" s="53"/>
      <c r="B24" s="53"/>
      <c r="C24" s="54"/>
      <c r="D24" s="91"/>
      <c r="E24" s="7"/>
      <c r="F24" s="54"/>
      <c r="G24" s="91"/>
    </row>
    <row r="25" spans="1:7" ht="12.75">
      <c r="A25" s="53" t="s">
        <v>90</v>
      </c>
      <c r="B25" s="53"/>
      <c r="C25" s="54">
        <v>0</v>
      </c>
      <c r="D25" s="91">
        <v>-3</v>
      </c>
      <c r="E25" s="7"/>
      <c r="F25" s="54">
        <v>0</v>
      </c>
      <c r="G25" s="91">
        <v>-3</v>
      </c>
    </row>
    <row r="26" spans="1:7" ht="12.75">
      <c r="A26" s="53"/>
      <c r="B26" s="53"/>
      <c r="C26" s="54"/>
      <c r="D26" s="91"/>
      <c r="E26" s="7"/>
      <c r="F26" s="54"/>
      <c r="G26" s="91"/>
    </row>
    <row r="27" spans="1:7" ht="12.75">
      <c r="A27" s="53" t="s">
        <v>85</v>
      </c>
      <c r="B27" s="53"/>
      <c r="C27" s="54">
        <v>-811</v>
      </c>
      <c r="D27" s="91">
        <v>-412</v>
      </c>
      <c r="E27" s="7">
        <v>-1156.413</v>
      </c>
      <c r="F27" s="54">
        <v>-2339</v>
      </c>
      <c r="G27" s="91">
        <v>-1633</v>
      </c>
    </row>
    <row r="28" spans="1:7" ht="12.75">
      <c r="A28" s="53"/>
      <c r="B28" s="53"/>
      <c r="C28" s="55"/>
      <c r="D28" s="100"/>
      <c r="E28" s="7"/>
      <c r="F28" s="55"/>
      <c r="G28" s="100"/>
    </row>
    <row r="29" spans="1:7" ht="12.75">
      <c r="A29" s="54" t="s">
        <v>166</v>
      </c>
      <c r="B29" s="53"/>
      <c r="C29" s="54">
        <v>1247</v>
      </c>
      <c r="D29" s="91">
        <v>6755</v>
      </c>
      <c r="E29" s="7"/>
      <c r="F29" s="54">
        <v>3342</v>
      </c>
      <c r="G29" s="91">
        <v>12790</v>
      </c>
    </row>
    <row r="30" spans="1:7" ht="12.75">
      <c r="A30" s="53"/>
      <c r="B30" s="53"/>
      <c r="C30" s="54"/>
      <c r="D30" s="91"/>
      <c r="E30" s="7"/>
      <c r="F30" s="54"/>
      <c r="G30" s="91"/>
    </row>
    <row r="31" spans="1:7" ht="12.75">
      <c r="A31" s="91" t="s">
        <v>116</v>
      </c>
      <c r="B31" s="53"/>
      <c r="C31" s="59">
        <v>-1</v>
      </c>
      <c r="D31" s="163">
        <v>-1</v>
      </c>
      <c r="E31" s="7"/>
      <c r="F31" s="59">
        <v>-3</v>
      </c>
      <c r="G31" s="163">
        <v>-3</v>
      </c>
    </row>
    <row r="32" spans="1:7" ht="12.75">
      <c r="A32" s="53"/>
      <c r="B32" s="53"/>
      <c r="C32" s="54"/>
      <c r="D32" s="91"/>
      <c r="E32" s="7"/>
      <c r="F32" s="54"/>
      <c r="G32" s="91"/>
    </row>
    <row r="33" spans="1:7" ht="12.75">
      <c r="A33" s="53" t="s">
        <v>61</v>
      </c>
      <c r="B33" s="53"/>
      <c r="C33" s="59">
        <v>-18</v>
      </c>
      <c r="D33" s="163">
        <v>6</v>
      </c>
      <c r="E33" s="7"/>
      <c r="F33" s="59">
        <v>-52</v>
      </c>
      <c r="G33" s="163">
        <v>2</v>
      </c>
    </row>
    <row r="34" spans="1:7" ht="12.75">
      <c r="A34" s="53"/>
      <c r="B34" s="53"/>
      <c r="C34" s="55"/>
      <c r="D34" s="100"/>
      <c r="E34" s="7"/>
      <c r="F34" s="55"/>
      <c r="G34" s="100"/>
    </row>
    <row r="35" spans="1:7" ht="12.75">
      <c r="A35" s="54" t="s">
        <v>98</v>
      </c>
      <c r="B35" s="53"/>
      <c r="C35" s="59">
        <v>1228</v>
      </c>
      <c r="D35" s="163">
        <v>6760</v>
      </c>
      <c r="E35" s="7"/>
      <c r="F35" s="59">
        <v>3287</v>
      </c>
      <c r="G35" s="163">
        <v>12789</v>
      </c>
    </row>
    <row r="36" spans="1:7" ht="12.75">
      <c r="A36" s="53"/>
      <c r="B36" s="53"/>
      <c r="C36" s="54"/>
      <c r="D36" s="91"/>
      <c r="E36" s="7"/>
      <c r="F36" s="54"/>
      <c r="G36" s="91"/>
    </row>
    <row r="37" spans="1:7" ht="12.75">
      <c r="A37" s="53" t="s">
        <v>21</v>
      </c>
      <c r="B37" s="53"/>
      <c r="C37" s="54">
        <v>-1265</v>
      </c>
      <c r="D37" s="91">
        <v>-3350</v>
      </c>
      <c r="E37" s="7"/>
      <c r="F37" s="54">
        <v>-1973</v>
      </c>
      <c r="G37" s="91">
        <v>-5306</v>
      </c>
    </row>
    <row r="38" spans="1:7" ht="12.75">
      <c r="A38" s="53"/>
      <c r="B38" s="53"/>
      <c r="C38" s="55"/>
      <c r="D38" s="100"/>
      <c r="E38" s="7"/>
      <c r="F38" s="55"/>
      <c r="G38" s="100"/>
    </row>
    <row r="39" spans="1:7" ht="12.75">
      <c r="A39" s="54" t="s">
        <v>159</v>
      </c>
      <c r="B39" s="53"/>
      <c r="C39" s="61">
        <v>-37</v>
      </c>
      <c r="D39" s="101">
        <v>3410</v>
      </c>
      <c r="E39" s="7"/>
      <c r="F39" s="61">
        <v>1314</v>
      </c>
      <c r="G39" s="101">
        <v>7483</v>
      </c>
    </row>
    <row r="40" spans="1:7" ht="9.75" customHeight="1">
      <c r="A40" s="53"/>
      <c r="B40" s="53"/>
      <c r="C40" s="54"/>
      <c r="D40" s="91"/>
      <c r="E40" s="7"/>
      <c r="F40" s="54"/>
      <c r="G40" s="91"/>
    </row>
    <row r="41" spans="1:7" ht="12.75">
      <c r="A41" s="15" t="s">
        <v>142</v>
      </c>
      <c r="B41" s="54"/>
      <c r="C41" s="54"/>
      <c r="D41" s="91"/>
      <c r="E41" s="7"/>
      <c r="F41" s="54"/>
      <c r="G41" s="91"/>
    </row>
    <row r="42" spans="1:7" ht="12.75">
      <c r="A42" s="15" t="s">
        <v>129</v>
      </c>
      <c r="B42" s="54"/>
      <c r="C42" s="54"/>
      <c r="D42" s="91"/>
      <c r="E42" s="7"/>
      <c r="F42" s="54"/>
      <c r="G42" s="91"/>
    </row>
    <row r="43" spans="1:7" ht="12.75">
      <c r="A43" s="15" t="s">
        <v>128</v>
      </c>
      <c r="B43" s="54"/>
      <c r="C43" s="54"/>
      <c r="D43" s="91"/>
      <c r="E43" s="7"/>
      <c r="F43" s="54"/>
      <c r="G43" s="91"/>
    </row>
    <row r="44" spans="1:7" ht="12.75">
      <c r="A44" s="90" t="s">
        <v>114</v>
      </c>
      <c r="B44" s="53"/>
      <c r="C44" s="54"/>
      <c r="D44" s="91"/>
      <c r="E44" s="7"/>
      <c r="F44" s="54"/>
      <c r="G44" s="91"/>
    </row>
    <row r="45" spans="1:7" ht="12.75">
      <c r="A45" s="90" t="s">
        <v>115</v>
      </c>
      <c r="B45" s="53"/>
      <c r="C45" s="54">
        <v>-161</v>
      </c>
      <c r="D45" s="91">
        <v>-873</v>
      </c>
      <c r="E45" s="7"/>
      <c r="F45" s="54">
        <v>-718</v>
      </c>
      <c r="G45" s="91">
        <v>1131</v>
      </c>
    </row>
    <row r="46" spans="1:7" ht="12.75">
      <c r="A46" s="90"/>
      <c r="B46" s="53"/>
      <c r="C46" s="54"/>
      <c r="D46" s="91"/>
      <c r="E46" s="7"/>
      <c r="F46" s="54"/>
      <c r="G46" s="91"/>
    </row>
    <row r="47" spans="1:7" ht="13.5" thickBot="1">
      <c r="A47" s="15" t="s">
        <v>162</v>
      </c>
      <c r="B47" s="53"/>
      <c r="C47" s="56">
        <v>-198</v>
      </c>
      <c r="D47" s="102">
        <v>2537</v>
      </c>
      <c r="E47" s="7"/>
      <c r="F47" s="56">
        <v>595</v>
      </c>
      <c r="G47" s="102">
        <v>8614</v>
      </c>
    </row>
    <row r="48" spans="1:7" ht="10.5" customHeight="1" thickTop="1">
      <c r="A48" s="53"/>
      <c r="B48" s="53"/>
      <c r="C48" s="54"/>
      <c r="D48" s="91"/>
      <c r="E48" s="7"/>
      <c r="F48" s="54"/>
      <c r="G48" s="91"/>
    </row>
    <row r="49" spans="1:7" ht="12.75">
      <c r="A49" s="15" t="s">
        <v>160</v>
      </c>
      <c r="B49" s="53"/>
      <c r="C49" s="54"/>
      <c r="D49" s="91"/>
      <c r="E49" s="7"/>
      <c r="F49" s="54"/>
      <c r="G49" s="91"/>
    </row>
    <row r="50" spans="1:7" ht="12.75">
      <c r="A50" s="91" t="s">
        <v>101</v>
      </c>
      <c r="B50" s="53"/>
      <c r="C50" s="60">
        <v>531</v>
      </c>
      <c r="D50" s="118">
        <v>3489</v>
      </c>
      <c r="E50" s="7">
        <v>2934.3850699999575</v>
      </c>
      <c r="F50" s="60">
        <v>2301</v>
      </c>
      <c r="G50" s="118">
        <v>8015</v>
      </c>
    </row>
    <row r="51" spans="1:7" ht="4.5" customHeight="1">
      <c r="A51" s="90"/>
      <c r="B51" s="53"/>
      <c r="C51" s="60"/>
      <c r="D51" s="118"/>
      <c r="E51" s="7"/>
      <c r="F51" s="60"/>
      <c r="G51" s="118"/>
    </row>
    <row r="52" spans="1:7" ht="12.75">
      <c r="A52" s="90" t="s">
        <v>102</v>
      </c>
      <c r="B52" s="53"/>
      <c r="C52" s="59">
        <v>-568</v>
      </c>
      <c r="D52" s="163">
        <v>-79</v>
      </c>
      <c r="E52" s="7">
        <v>124.64268999999999</v>
      </c>
      <c r="F52" s="59">
        <v>-987</v>
      </c>
      <c r="G52" s="163">
        <v>-532</v>
      </c>
    </row>
    <row r="53" spans="1:7" ht="12.75">
      <c r="A53" s="90"/>
      <c r="B53" s="53"/>
      <c r="C53" s="59"/>
      <c r="D53" s="163"/>
      <c r="E53" s="7"/>
      <c r="F53" s="59"/>
      <c r="G53" s="163"/>
    </row>
    <row r="54" spans="1:7" ht="14.25" customHeight="1" thickBot="1">
      <c r="A54" s="53"/>
      <c r="B54" s="53"/>
      <c r="C54" s="56">
        <v>-37</v>
      </c>
      <c r="D54" s="102">
        <v>3410</v>
      </c>
      <c r="E54" s="7"/>
      <c r="F54" s="56">
        <v>1314</v>
      </c>
      <c r="G54" s="102">
        <v>7483</v>
      </c>
    </row>
    <row r="55" spans="1:7" ht="9.75" customHeight="1" thickTop="1">
      <c r="A55" s="53"/>
      <c r="B55" s="53"/>
      <c r="C55" s="53"/>
      <c r="D55" s="91"/>
      <c r="E55" s="7"/>
      <c r="F55" s="53"/>
      <c r="G55" s="91"/>
    </row>
    <row r="56" spans="1:7" ht="12.75">
      <c r="A56" s="15" t="s">
        <v>161</v>
      </c>
      <c r="B56" s="53"/>
      <c r="C56" s="53"/>
      <c r="D56" s="91"/>
      <c r="E56" s="7"/>
      <c r="F56" s="53"/>
      <c r="G56" s="91"/>
    </row>
    <row r="57" spans="1:7" ht="12.75">
      <c r="A57" s="91" t="s">
        <v>101</v>
      </c>
      <c r="B57" s="53"/>
      <c r="C57" s="54">
        <v>371</v>
      </c>
      <c r="D57" s="91">
        <v>2616</v>
      </c>
      <c r="E57" s="7"/>
      <c r="F57" s="54">
        <v>1583</v>
      </c>
      <c r="G57" s="91">
        <v>9146</v>
      </c>
    </row>
    <row r="58" spans="1:7" ht="4.5" customHeight="1">
      <c r="A58" s="90"/>
      <c r="B58" s="53"/>
      <c r="C58" s="54"/>
      <c r="D58" s="91"/>
      <c r="E58" s="7"/>
      <c r="F58" s="54"/>
      <c r="G58" s="91"/>
    </row>
    <row r="59" spans="1:7" ht="12.75">
      <c r="A59" s="90" t="s">
        <v>102</v>
      </c>
      <c r="B59" s="53"/>
      <c r="C59" s="54">
        <v>-568</v>
      </c>
      <c r="D59" s="91">
        <v>-79</v>
      </c>
      <c r="E59" s="7"/>
      <c r="F59" s="54">
        <v>-987</v>
      </c>
      <c r="G59" s="91">
        <v>-532</v>
      </c>
    </row>
    <row r="60" spans="1:7" ht="12.75">
      <c r="A60" s="53"/>
      <c r="B60" s="53"/>
      <c r="C60" s="54"/>
      <c r="D60" s="91"/>
      <c r="E60" s="7"/>
      <c r="F60" s="54"/>
      <c r="G60" s="91"/>
    </row>
    <row r="61" spans="1:7" ht="13.5" thickBot="1">
      <c r="A61" s="53"/>
      <c r="B61" s="53"/>
      <c r="C61" s="56">
        <v>-198</v>
      </c>
      <c r="D61" s="102">
        <v>2537</v>
      </c>
      <c r="E61" s="7"/>
      <c r="F61" s="56">
        <v>595</v>
      </c>
      <c r="G61" s="102">
        <v>8614</v>
      </c>
    </row>
    <row r="62" spans="1:7" ht="9" customHeight="1" thickTop="1">
      <c r="A62" s="53"/>
      <c r="B62" s="53"/>
      <c r="C62" s="54"/>
      <c r="D62" s="91"/>
      <c r="E62" s="7"/>
      <c r="F62" s="54"/>
      <c r="G62" s="91"/>
    </row>
    <row r="63" spans="1:7" ht="12.75" customHeight="1">
      <c r="A63" s="54" t="s">
        <v>167</v>
      </c>
      <c r="B63" s="53"/>
      <c r="C63" s="54"/>
      <c r="D63" s="91"/>
      <c r="E63" s="7"/>
      <c r="F63" s="54"/>
      <c r="G63" s="91"/>
    </row>
    <row r="64" spans="1:7" ht="12.75" customHeight="1">
      <c r="A64" s="54" t="s">
        <v>117</v>
      </c>
      <c r="B64" s="53"/>
      <c r="C64" s="53"/>
      <c r="D64" s="91"/>
      <c r="E64" s="53"/>
      <c r="F64" s="53"/>
      <c r="G64" s="91"/>
    </row>
    <row r="65" spans="1:7" ht="12.75" customHeight="1" thickBot="1">
      <c r="A65" s="53" t="s">
        <v>60</v>
      </c>
      <c r="B65" s="53"/>
      <c r="C65" s="49">
        <v>0.65</v>
      </c>
      <c r="D65" s="164">
        <v>4.25</v>
      </c>
      <c r="E65" s="57"/>
      <c r="F65" s="49">
        <v>2.8</v>
      </c>
      <c r="G65" s="164">
        <v>9.76</v>
      </c>
    </row>
    <row r="66" spans="1:7" ht="12.75" customHeight="1" thickTop="1">
      <c r="A66" s="53"/>
      <c r="B66" s="53"/>
      <c r="C66" s="58"/>
      <c r="D66" s="57"/>
      <c r="E66" s="57"/>
      <c r="F66" s="58"/>
      <c r="G66" s="57"/>
    </row>
    <row r="67" spans="1:7" ht="12.75" customHeight="1">
      <c r="A67" s="53"/>
      <c r="B67" s="53"/>
      <c r="C67" s="85"/>
      <c r="D67" s="53"/>
      <c r="E67" s="7"/>
      <c r="F67" s="54"/>
      <c r="G67" s="53"/>
    </row>
    <row r="68" spans="3:8" ht="12.75">
      <c r="C68" s="53"/>
      <c r="D68" s="53"/>
      <c r="E68" s="53"/>
      <c r="F68" s="53"/>
      <c r="G68" s="53"/>
      <c r="H68" s="34"/>
    </row>
    <row r="69" spans="1:9" ht="12.75">
      <c r="A69" s="153" t="s">
        <v>88</v>
      </c>
      <c r="B69" s="15"/>
      <c r="C69" s="154"/>
      <c r="D69" s="154"/>
      <c r="E69" s="154"/>
      <c r="F69" s="154"/>
      <c r="G69" s="154"/>
      <c r="H69" s="9"/>
      <c r="I69" s="9"/>
    </row>
    <row r="70" spans="1:7" ht="12.75">
      <c r="A70" s="153" t="s">
        <v>157</v>
      </c>
      <c r="B70" s="15"/>
      <c r="C70" s="54"/>
      <c r="D70" s="54"/>
      <c r="E70" s="86"/>
      <c r="F70" s="54"/>
      <c r="G70" s="54"/>
    </row>
    <row r="71" spans="3:7" ht="12.75">
      <c r="C71" s="53"/>
      <c r="D71" s="53"/>
      <c r="E71" s="7"/>
      <c r="F71" s="53"/>
      <c r="G71" s="53"/>
    </row>
    <row r="72" spans="3:7" ht="12.75">
      <c r="C72" s="53"/>
      <c r="D72" s="53"/>
      <c r="E72" s="7"/>
      <c r="F72" s="53"/>
      <c r="G72" s="53"/>
    </row>
    <row r="73" spans="3:7" ht="12.75">
      <c r="C73" s="53"/>
      <c r="D73" s="53"/>
      <c r="E73" s="7"/>
      <c r="F73" s="53"/>
      <c r="G73" s="53"/>
    </row>
    <row r="74" spans="3:7" ht="12.75">
      <c r="C74" s="53"/>
      <c r="D74" s="53"/>
      <c r="E74" s="7"/>
      <c r="F74" s="53"/>
      <c r="G74" s="53"/>
    </row>
    <row r="75" spans="3:7" ht="12.75">
      <c r="C75" s="53"/>
      <c r="D75" s="53"/>
      <c r="E75" s="7"/>
      <c r="F75" s="53"/>
      <c r="G75" s="53"/>
    </row>
    <row r="76" spans="3:7" ht="12.75">
      <c r="C76" s="53"/>
      <c r="D76" s="53"/>
      <c r="E76" s="7"/>
      <c r="F76" s="53"/>
      <c r="G76" s="53"/>
    </row>
    <row r="77" spans="3:7" ht="12.75">
      <c r="C77" s="53"/>
      <c r="D77" s="53"/>
      <c r="E77" s="7"/>
      <c r="F77" s="53"/>
      <c r="G77" s="53"/>
    </row>
    <row r="78" spans="3:7" ht="12.75">
      <c r="C78" s="53"/>
      <c r="D78" s="53"/>
      <c r="E78" s="7"/>
      <c r="F78" s="53"/>
      <c r="G78" s="53"/>
    </row>
    <row r="79" spans="3:7" ht="12.75">
      <c r="C79" s="53"/>
      <c r="D79" s="53"/>
      <c r="E79" s="7"/>
      <c r="F79" s="53"/>
      <c r="G79" s="53"/>
    </row>
    <row r="80" spans="3:7" ht="12.75">
      <c r="C80" s="53"/>
      <c r="D80" s="53"/>
      <c r="E80" s="7"/>
      <c r="F80" s="53"/>
      <c r="G80" s="53"/>
    </row>
    <row r="81" spans="3:7" ht="12.75">
      <c r="C81" s="53"/>
      <c r="D81" s="53"/>
      <c r="E81" s="7"/>
      <c r="F81" s="53"/>
      <c r="G81" s="53"/>
    </row>
    <row r="82" spans="3:7" ht="12.75">
      <c r="C82" s="53"/>
      <c r="D82" s="53"/>
      <c r="E82" s="7"/>
      <c r="F82" s="53"/>
      <c r="G82" s="53"/>
    </row>
    <row r="83" spans="3:7" ht="12.75">
      <c r="C83" s="53"/>
      <c r="D83" s="53"/>
      <c r="E83" s="7"/>
      <c r="F83" s="53"/>
      <c r="G83" s="53"/>
    </row>
    <row r="84" spans="3:7" ht="12.75">
      <c r="C84" s="53"/>
      <c r="D84" s="53"/>
      <c r="E84" s="7"/>
      <c r="F84" s="53"/>
      <c r="G84" s="53"/>
    </row>
    <row r="85" spans="3:7" ht="12.75">
      <c r="C85" s="53"/>
      <c r="D85" s="53"/>
      <c r="E85" s="7"/>
      <c r="F85" s="53"/>
      <c r="G85" s="53"/>
    </row>
    <row r="86" spans="3:7" ht="12.75">
      <c r="C86" s="53"/>
      <c r="D86" s="53"/>
      <c r="E86" s="7"/>
      <c r="F86" s="53"/>
      <c r="G86" s="53"/>
    </row>
    <row r="87" spans="3:7" ht="12.75">
      <c r="C87" s="53"/>
      <c r="D87" s="53"/>
      <c r="E87" s="7"/>
      <c r="F87" s="53"/>
      <c r="G87" s="53"/>
    </row>
    <row r="88" spans="3:7" ht="12.75">
      <c r="C88" s="53"/>
      <c r="D88" s="53"/>
      <c r="E88" s="7"/>
      <c r="F88" s="53"/>
      <c r="G88" s="53"/>
    </row>
    <row r="89" spans="3:7" ht="12.75">
      <c r="C89" s="53"/>
      <c r="D89" s="53"/>
      <c r="E89" s="7"/>
      <c r="F89" s="53"/>
      <c r="G89" s="53"/>
    </row>
    <row r="90" spans="3:7" ht="12.75">
      <c r="C90" s="53"/>
      <c r="D90" s="53"/>
      <c r="E90" s="7"/>
      <c r="F90" s="53"/>
      <c r="G90" s="53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03" ht="12.75">
      <c r="E103" s="17"/>
    </row>
    <row r="104" ht="12.75">
      <c r="E104" s="17"/>
    </row>
    <row r="105" ht="12.75">
      <c r="E105" s="17"/>
    </row>
    <row r="106" ht="12.75">
      <c r="E106" s="17"/>
    </row>
  </sheetData>
  <sheetProtection/>
  <printOptions/>
  <pageMargins left="0.984251968503937" right="0" top="0.2362204724409449" bottom="0.1968503937007874" header="0.3937007874015748" footer="0.11811023622047245"/>
  <pageSetup errors="NA" fitToHeight="1" fitToWidth="1" horizontalDpi="600" verticalDpi="600" orientation="portrait" paperSize="9" scale="86" r:id="rId1"/>
  <headerFooter alignWithMargins="0">
    <oddHeader>&amp;R&amp;8FN:&amp;F&amp;A
DATE:&amp;D&amp;T</oddHead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="115" zoomScaleNormal="115" zoomScalePageLayoutView="0" workbookViewId="0" topLeftCell="A1">
      <selection activeCell="D54" sqref="D54"/>
    </sheetView>
  </sheetViews>
  <sheetFormatPr defaultColWidth="9.33203125" defaultRowHeight="12.75"/>
  <cols>
    <col min="1" max="1" width="38.5" style="90" customWidth="1"/>
    <col min="2" max="2" width="9.33203125" style="90" customWidth="1"/>
    <col min="3" max="3" width="16.66015625" style="90" customWidth="1"/>
    <col min="4" max="4" width="9.33203125" style="90" customWidth="1"/>
    <col min="5" max="5" width="16.5" style="90" customWidth="1"/>
    <col min="6" max="16384" width="9.33203125" style="90" customWidth="1"/>
  </cols>
  <sheetData>
    <row r="1" ht="12.75">
      <c r="A1" s="15" t="s">
        <v>6</v>
      </c>
    </row>
    <row r="2" ht="12.75">
      <c r="A2" s="15" t="s">
        <v>22</v>
      </c>
    </row>
    <row r="3" ht="12.75">
      <c r="A3" s="15"/>
    </row>
    <row r="4" ht="12.75">
      <c r="A4" s="16" t="s">
        <v>91</v>
      </c>
    </row>
    <row r="5" ht="12.75">
      <c r="A5" s="16" t="s">
        <v>145</v>
      </c>
    </row>
    <row r="6" ht="12.75">
      <c r="A6" s="90" t="s">
        <v>11</v>
      </c>
    </row>
    <row r="8" spans="3:5" ht="12.75">
      <c r="C8" s="2" t="s">
        <v>23</v>
      </c>
      <c r="D8" s="176"/>
      <c r="E8" s="93" t="s">
        <v>24</v>
      </c>
    </row>
    <row r="9" spans="3:5" ht="12.75">
      <c r="C9" s="2" t="s">
        <v>25</v>
      </c>
      <c r="D9" s="176"/>
      <c r="E9" s="93" t="s">
        <v>26</v>
      </c>
    </row>
    <row r="10" spans="3:5" ht="12.75">
      <c r="C10" s="2" t="s">
        <v>27</v>
      </c>
      <c r="D10" s="176"/>
      <c r="E10" s="93" t="s">
        <v>28</v>
      </c>
    </row>
    <row r="11" spans="3:5" ht="12.75">
      <c r="C11" s="2" t="s">
        <v>16</v>
      </c>
      <c r="D11" s="176"/>
      <c r="E11" s="93" t="s">
        <v>29</v>
      </c>
    </row>
    <row r="12" spans="3:5" ht="12.75">
      <c r="C12" s="184" t="s">
        <v>143</v>
      </c>
      <c r="D12" s="176"/>
      <c r="E12" s="165" t="s">
        <v>144</v>
      </c>
    </row>
    <row r="13" spans="3:5" ht="12.75">
      <c r="C13" s="2" t="s">
        <v>0</v>
      </c>
      <c r="D13" s="92"/>
      <c r="E13" s="93" t="s">
        <v>0</v>
      </c>
    </row>
    <row r="14" spans="1:6" ht="12.75">
      <c r="A14" s="62" t="s">
        <v>65</v>
      </c>
      <c r="D14" s="91"/>
      <c r="E14" s="177"/>
      <c r="F14" s="91"/>
    </row>
    <row r="15" spans="1:6" ht="12.75" customHeight="1">
      <c r="A15" s="3" t="s">
        <v>47</v>
      </c>
      <c r="C15" s="15"/>
      <c r="D15" s="91"/>
      <c r="E15" s="91"/>
      <c r="F15" s="91"/>
    </row>
    <row r="16" spans="1:6" ht="12.75">
      <c r="A16" s="92" t="s">
        <v>30</v>
      </c>
      <c r="C16" s="15">
        <v>27997</v>
      </c>
      <c r="D16" s="91"/>
      <c r="E16" s="90">
        <v>24814</v>
      </c>
      <c r="F16" s="91"/>
    </row>
    <row r="17" spans="1:6" ht="12.75">
      <c r="A17" s="92" t="s">
        <v>45</v>
      </c>
      <c r="C17" s="15">
        <v>11245</v>
      </c>
      <c r="D17" s="91"/>
      <c r="E17" s="90">
        <v>11151</v>
      </c>
      <c r="F17" s="91"/>
    </row>
    <row r="18" spans="1:7" ht="12.75">
      <c r="A18" s="92" t="s">
        <v>75</v>
      </c>
      <c r="C18" s="15">
        <v>369</v>
      </c>
      <c r="D18" s="91"/>
      <c r="E18" s="90">
        <v>372</v>
      </c>
      <c r="F18" s="91"/>
      <c r="G18" s="24"/>
    </row>
    <row r="19" spans="1:6" ht="12.75">
      <c r="A19" s="92" t="s">
        <v>62</v>
      </c>
      <c r="C19" s="15">
        <v>1289</v>
      </c>
      <c r="D19" s="91"/>
      <c r="E19" s="90">
        <v>1341</v>
      </c>
      <c r="F19" s="91"/>
    </row>
    <row r="20" spans="1:7" ht="12.75">
      <c r="A20" s="92" t="s">
        <v>74</v>
      </c>
      <c r="C20" s="15">
        <v>48660</v>
      </c>
      <c r="D20" s="91"/>
      <c r="E20" s="90">
        <v>57126</v>
      </c>
      <c r="F20" s="91"/>
      <c r="G20" s="24"/>
    </row>
    <row r="21" spans="1:7" ht="12.75">
      <c r="A21" s="92" t="s">
        <v>92</v>
      </c>
      <c r="C21" s="15">
        <v>8143</v>
      </c>
      <c r="D21" s="91"/>
      <c r="E21" s="90">
        <v>9310</v>
      </c>
      <c r="F21" s="91"/>
      <c r="G21" s="24"/>
    </row>
    <row r="22" spans="1:6" ht="12.75">
      <c r="A22" s="92"/>
      <c r="C22" s="42">
        <v>97703</v>
      </c>
      <c r="D22" s="91"/>
      <c r="E22" s="173">
        <v>104115</v>
      </c>
      <c r="F22" s="91"/>
    </row>
    <row r="23" spans="3:6" ht="12" customHeight="1">
      <c r="C23" s="15"/>
      <c r="D23" s="91"/>
      <c r="E23" s="91"/>
      <c r="F23" s="91"/>
    </row>
    <row r="24" spans="1:6" ht="12.75">
      <c r="A24" s="3" t="s">
        <v>31</v>
      </c>
      <c r="C24" s="54"/>
      <c r="D24" s="91"/>
      <c r="E24" s="91"/>
      <c r="F24" s="91"/>
    </row>
    <row r="25" spans="1:6" ht="12.75">
      <c r="A25" s="92" t="s">
        <v>3</v>
      </c>
      <c r="C25" s="86">
        <v>4514</v>
      </c>
      <c r="D25" s="91"/>
      <c r="E25" s="99">
        <v>5980</v>
      </c>
      <c r="F25" s="91"/>
    </row>
    <row r="26" spans="1:6" ht="12.75">
      <c r="A26" s="92" t="s">
        <v>49</v>
      </c>
      <c r="C26" s="86">
        <v>133013</v>
      </c>
      <c r="D26" s="91"/>
      <c r="E26" s="99">
        <v>120206</v>
      </c>
      <c r="F26" s="91"/>
    </row>
    <row r="27" spans="1:6" ht="12.75">
      <c r="A27" s="92" t="s">
        <v>76</v>
      </c>
      <c r="C27" s="86">
        <v>7161</v>
      </c>
      <c r="D27" s="91"/>
      <c r="E27" s="99">
        <v>1558</v>
      </c>
      <c r="F27" s="91"/>
    </row>
    <row r="28" spans="1:6" ht="12.75">
      <c r="A28" s="92" t="s">
        <v>69</v>
      </c>
      <c r="C28" s="86">
        <v>21214</v>
      </c>
      <c r="D28" s="91"/>
      <c r="E28" s="99">
        <v>37857</v>
      </c>
      <c r="F28" s="91"/>
    </row>
    <row r="29" spans="1:6" ht="12.75">
      <c r="A29" s="92" t="s">
        <v>70</v>
      </c>
      <c r="C29" s="86">
        <v>3478</v>
      </c>
      <c r="D29" s="91"/>
      <c r="E29" s="99">
        <v>3766</v>
      </c>
      <c r="F29" s="91"/>
    </row>
    <row r="30" spans="1:6" ht="12.75">
      <c r="A30" s="92" t="s">
        <v>37</v>
      </c>
      <c r="C30" s="86">
        <v>286</v>
      </c>
      <c r="D30" s="91"/>
      <c r="E30" s="99">
        <v>52</v>
      </c>
      <c r="F30" s="91"/>
    </row>
    <row r="31" spans="1:6" ht="12.75">
      <c r="A31" s="92" t="s">
        <v>51</v>
      </c>
      <c r="C31" s="60">
        <v>6229</v>
      </c>
      <c r="D31" s="91"/>
      <c r="E31" s="118">
        <v>5596</v>
      </c>
      <c r="F31" s="178"/>
    </row>
    <row r="32" spans="1:6" ht="12.75">
      <c r="A32" s="92" t="s">
        <v>36</v>
      </c>
      <c r="C32" s="73">
        <v>2663</v>
      </c>
      <c r="D32" s="91"/>
      <c r="E32" s="115">
        <v>20653</v>
      </c>
      <c r="F32" s="178"/>
    </row>
    <row r="33" spans="1:7" ht="12.75">
      <c r="A33" s="92"/>
      <c r="C33" s="61">
        <v>178557</v>
      </c>
      <c r="D33" s="91"/>
      <c r="E33" s="101">
        <v>195668</v>
      </c>
      <c r="F33" s="178"/>
      <c r="G33" s="24"/>
    </row>
    <row r="34" spans="1:7" ht="17.25" customHeight="1" thickBot="1">
      <c r="A34" s="62" t="s">
        <v>66</v>
      </c>
      <c r="C34" s="88">
        <v>276261</v>
      </c>
      <c r="D34" s="91"/>
      <c r="E34" s="174">
        <v>299783</v>
      </c>
      <c r="F34" s="178"/>
      <c r="G34" s="24"/>
    </row>
    <row r="35" spans="3:7" ht="12" customHeight="1" thickTop="1">
      <c r="C35" s="54"/>
      <c r="D35" s="91"/>
      <c r="E35" s="91"/>
      <c r="F35" s="91"/>
      <c r="G35" s="179"/>
    </row>
    <row r="36" spans="1:7" ht="12" customHeight="1">
      <c r="A36" s="62" t="s">
        <v>67</v>
      </c>
      <c r="C36" s="54"/>
      <c r="D36" s="91"/>
      <c r="E36" s="91"/>
      <c r="F36" s="91"/>
      <c r="G36" s="179"/>
    </row>
    <row r="37" spans="1:7" ht="12" customHeight="1">
      <c r="A37" s="4" t="s">
        <v>103</v>
      </c>
      <c r="C37" s="54"/>
      <c r="D37" s="91"/>
      <c r="E37" s="91"/>
      <c r="F37" s="91"/>
      <c r="G37" s="179"/>
    </row>
    <row r="38" spans="1:6" ht="12.75">
      <c r="A38" s="92" t="s">
        <v>4</v>
      </c>
      <c r="C38" s="54">
        <v>91282</v>
      </c>
      <c r="D38" s="91"/>
      <c r="E38" s="91">
        <v>91282</v>
      </c>
      <c r="F38" s="91"/>
    </row>
    <row r="39" spans="1:6" ht="12.75">
      <c r="A39" s="92" t="s">
        <v>1</v>
      </c>
      <c r="C39" s="86">
        <v>51329</v>
      </c>
      <c r="D39" s="91"/>
      <c r="E39" s="99">
        <v>57962</v>
      </c>
      <c r="F39" s="91"/>
    </row>
    <row r="40" spans="1:6" ht="12.75">
      <c r="A40" s="92" t="s">
        <v>81</v>
      </c>
      <c r="C40" s="55">
        <v>-10508</v>
      </c>
      <c r="D40" s="91"/>
      <c r="E40" s="100">
        <v>-10508</v>
      </c>
      <c r="F40" s="91"/>
    </row>
    <row r="41" spans="1:6" ht="2.25" customHeight="1">
      <c r="A41" s="92"/>
      <c r="C41" s="54"/>
      <c r="D41" s="91"/>
      <c r="E41" s="91">
        <v>124265</v>
      </c>
      <c r="F41" s="91"/>
    </row>
    <row r="42" spans="1:6" ht="11.25" customHeight="1">
      <c r="A42" s="92" t="s">
        <v>73</v>
      </c>
      <c r="C42" s="54">
        <v>132103</v>
      </c>
      <c r="D42" s="91"/>
      <c r="E42" s="91">
        <v>138736</v>
      </c>
      <c r="F42" s="91"/>
    </row>
    <row r="43" spans="1:6" ht="12.75">
      <c r="A43" s="92" t="s">
        <v>102</v>
      </c>
      <c r="C43" s="55">
        <v>-83</v>
      </c>
      <c r="D43" s="91"/>
      <c r="E43" s="100">
        <v>904</v>
      </c>
      <c r="F43" s="91"/>
    </row>
    <row r="44" spans="1:6" ht="12.75">
      <c r="A44" s="4" t="s">
        <v>77</v>
      </c>
      <c r="C44" s="64">
        <v>132020</v>
      </c>
      <c r="D44" s="91"/>
      <c r="E44" s="98">
        <v>139640</v>
      </c>
      <c r="F44" s="91"/>
    </row>
    <row r="45" spans="1:6" ht="6.75" customHeight="1">
      <c r="A45" s="92"/>
      <c r="C45" s="54"/>
      <c r="D45" s="91"/>
      <c r="E45" s="91"/>
      <c r="F45" s="91"/>
    </row>
    <row r="46" spans="1:6" ht="12.75">
      <c r="A46" s="3" t="s">
        <v>48</v>
      </c>
      <c r="C46" s="54"/>
      <c r="D46" s="91"/>
      <c r="E46" s="91"/>
      <c r="F46" s="91"/>
    </row>
    <row r="47" spans="1:6" ht="12.75">
      <c r="A47" s="92" t="s">
        <v>104</v>
      </c>
      <c r="C47" s="59">
        <v>45600</v>
      </c>
      <c r="D47" s="91"/>
      <c r="E47" s="163">
        <v>61162</v>
      </c>
      <c r="F47" s="91"/>
    </row>
    <row r="48" spans="1:6" ht="12.75">
      <c r="A48" s="92" t="s">
        <v>78</v>
      </c>
      <c r="C48" s="59">
        <v>1014</v>
      </c>
      <c r="D48" s="91"/>
      <c r="E48" s="163">
        <v>1221</v>
      </c>
      <c r="F48" s="91"/>
    </row>
    <row r="49" spans="1:6" ht="12.75">
      <c r="A49" s="92"/>
      <c r="C49" s="64">
        <v>46615</v>
      </c>
      <c r="D49" s="91"/>
      <c r="E49" s="98">
        <v>62383</v>
      </c>
      <c r="F49" s="91"/>
    </row>
    <row r="50" spans="1:6" ht="12.75">
      <c r="A50" s="3" t="s">
        <v>32</v>
      </c>
      <c r="C50" s="54"/>
      <c r="D50" s="91"/>
      <c r="E50" s="91"/>
      <c r="F50" s="91"/>
    </row>
    <row r="51" spans="1:6" ht="12.75">
      <c r="A51" s="92" t="s">
        <v>80</v>
      </c>
      <c r="C51" s="60">
        <v>8000</v>
      </c>
      <c r="D51" s="91"/>
      <c r="E51" s="118">
        <v>6851</v>
      </c>
      <c r="F51" s="91"/>
    </row>
    <row r="52" spans="1:6" ht="12.75">
      <c r="A52" s="92" t="s">
        <v>71</v>
      </c>
      <c r="C52" s="60">
        <v>14307</v>
      </c>
      <c r="D52" s="91"/>
      <c r="E52" s="118">
        <v>12587</v>
      </c>
      <c r="F52" s="91"/>
    </row>
    <row r="53" spans="1:6" ht="12.75">
      <c r="A53" s="92" t="s">
        <v>72</v>
      </c>
      <c r="C53" s="60">
        <v>18886</v>
      </c>
      <c r="D53" s="91"/>
      <c r="E53" s="118">
        <v>33938</v>
      </c>
      <c r="F53" s="91"/>
    </row>
    <row r="54" spans="1:9" ht="12.75">
      <c r="A54" s="92" t="s">
        <v>104</v>
      </c>
      <c r="C54" s="60">
        <v>56297</v>
      </c>
      <c r="D54" s="91"/>
      <c r="E54" s="118">
        <v>42957</v>
      </c>
      <c r="F54" s="91"/>
      <c r="H54" s="180"/>
      <c r="I54" s="180"/>
    </row>
    <row r="55" spans="1:9" ht="12.75">
      <c r="A55" s="92" t="s">
        <v>33</v>
      </c>
      <c r="C55" s="60">
        <v>137</v>
      </c>
      <c r="D55" s="91"/>
      <c r="E55" s="118">
        <v>1428</v>
      </c>
      <c r="F55" s="91"/>
      <c r="I55" s="180"/>
    </row>
    <row r="56" spans="1:6" ht="12.75">
      <c r="A56" s="92"/>
      <c r="C56" s="64">
        <v>97626</v>
      </c>
      <c r="D56" s="91"/>
      <c r="E56" s="98">
        <v>97760</v>
      </c>
      <c r="F56" s="91"/>
    </row>
    <row r="57" spans="1:6" ht="12" customHeight="1">
      <c r="A57" s="4" t="s">
        <v>79</v>
      </c>
      <c r="C57" s="64">
        <v>144241</v>
      </c>
      <c r="D57" s="91"/>
      <c r="E57" s="98">
        <v>160143</v>
      </c>
      <c r="F57" s="91"/>
    </row>
    <row r="58" spans="1:6" ht="17.25" customHeight="1" thickBot="1">
      <c r="A58" s="4" t="s">
        <v>68</v>
      </c>
      <c r="C58" s="88">
        <v>276261</v>
      </c>
      <c r="D58" s="91"/>
      <c r="E58" s="174">
        <v>299783</v>
      </c>
      <c r="F58" s="91"/>
    </row>
    <row r="59" spans="1:6" ht="13.5" thickTop="1">
      <c r="A59" s="92"/>
      <c r="C59" s="86"/>
      <c r="D59" s="91"/>
      <c r="E59" s="99"/>
      <c r="F59" s="91"/>
    </row>
    <row r="60" spans="1:6" ht="12.75">
      <c r="A60" s="33" t="s">
        <v>44</v>
      </c>
      <c r="B60" s="33"/>
      <c r="C60" s="87">
        <v>1.61</v>
      </c>
      <c r="D60" s="91"/>
      <c r="E60" s="103">
        <v>1.69</v>
      </c>
      <c r="F60" s="91"/>
    </row>
    <row r="61" spans="1:6" ht="12.75">
      <c r="A61" s="92"/>
      <c r="C61" s="179"/>
      <c r="D61" s="91"/>
      <c r="E61" s="99"/>
      <c r="F61" s="91"/>
    </row>
    <row r="62" spans="1:6" ht="6" customHeight="1">
      <c r="A62" s="92"/>
      <c r="C62" s="179"/>
      <c r="D62" s="91"/>
      <c r="E62" s="99"/>
      <c r="F62" s="91"/>
    </row>
    <row r="63" spans="1:8" ht="12.75">
      <c r="A63" s="153" t="s">
        <v>93</v>
      </c>
      <c r="B63" s="153"/>
      <c r="C63" s="153"/>
      <c r="D63" s="154"/>
      <c r="E63" s="154"/>
      <c r="F63" s="181"/>
      <c r="G63" s="182"/>
      <c r="H63" s="182"/>
    </row>
    <row r="64" spans="1:5" ht="12.75">
      <c r="A64" s="153" t="s">
        <v>146</v>
      </c>
      <c r="B64" s="15"/>
      <c r="C64" s="15"/>
      <c r="D64" s="15"/>
      <c r="E64" s="15"/>
    </row>
  </sheetData>
  <sheetProtection/>
  <printOptions/>
  <pageMargins left="0.984251968503937" right="0.3937007874015748" top="0.5118110236220472" bottom="0.2362204724409449" header="0.2362204724409449" footer="0.1968503937007874"/>
  <pageSetup fitToHeight="1" fitToWidth="1" horizontalDpi="600" verticalDpi="600" orientation="portrait" paperSize="9" scale="98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4">
      <selection activeCell="J12" sqref="J12"/>
    </sheetView>
  </sheetViews>
  <sheetFormatPr defaultColWidth="10.66015625" defaultRowHeight="12.75"/>
  <cols>
    <col min="1" max="1" width="4" style="20" customWidth="1"/>
    <col min="2" max="2" width="3.66015625" style="20" customWidth="1"/>
    <col min="3" max="3" width="1.171875" style="20" customWidth="1"/>
    <col min="4" max="4" width="33.33203125" style="20" customWidth="1"/>
    <col min="5" max="5" width="1.83203125" style="20" customWidth="1"/>
    <col min="6" max="6" width="10" style="20" bestFit="1" customWidth="1"/>
    <col min="7" max="7" width="11.5" style="20" bestFit="1" customWidth="1"/>
    <col min="8" max="8" width="11" style="20" bestFit="1" customWidth="1"/>
    <col min="9" max="10" width="20.5" style="20" customWidth="1"/>
    <col min="11" max="11" width="10" style="20" bestFit="1" customWidth="1"/>
    <col min="12" max="12" width="17.16015625" style="20" bestFit="1" customWidth="1"/>
    <col min="13" max="13" width="10" style="20" bestFit="1" customWidth="1"/>
    <col min="14" max="16384" width="10.66015625" style="20" customWidth="1"/>
  </cols>
  <sheetData>
    <row r="1" ht="15.75" customHeight="1">
      <c r="A1" s="19" t="s">
        <v>6</v>
      </c>
    </row>
    <row r="2" ht="14.25" customHeight="1">
      <c r="A2" s="19" t="s">
        <v>22</v>
      </c>
    </row>
    <row r="3" ht="12.75">
      <c r="A3" s="19"/>
    </row>
    <row r="4" spans="1:13" s="104" customFormat="1" ht="15" customHeight="1">
      <c r="A4" s="136" t="s">
        <v>147</v>
      </c>
      <c r="B4" s="122"/>
      <c r="C4" s="122"/>
      <c r="D4" s="122"/>
      <c r="E4" s="122"/>
      <c r="F4" s="122"/>
      <c r="G4" s="122"/>
      <c r="H4" s="122"/>
      <c r="I4"/>
      <c r="J4" s="122"/>
      <c r="K4" s="122"/>
      <c r="L4" s="122"/>
      <c r="M4" s="122"/>
    </row>
    <row r="5" spans="1:13" s="104" customFormat="1" ht="15" customHeight="1">
      <c r="A5" s="121" t="s">
        <v>11</v>
      </c>
      <c r="B5" s="122"/>
      <c r="C5" s="122"/>
      <c r="D5" s="122"/>
      <c r="E5" s="122"/>
      <c r="F5" s="122"/>
      <c r="G5" s="122"/>
      <c r="H5" s="122"/>
      <c r="I5"/>
      <c r="J5" s="122"/>
      <c r="K5" s="122"/>
      <c r="L5" s="122"/>
      <c r="M5" s="122"/>
    </row>
    <row r="6" spans="1:13" s="104" customFormat="1" ht="15" customHeight="1">
      <c r="A6" s="137"/>
      <c r="B6" s="123"/>
      <c r="C6" s="123"/>
      <c r="D6" s="123"/>
      <c r="E6" s="123"/>
      <c r="F6" s="199" t="s">
        <v>105</v>
      </c>
      <c r="G6" s="199"/>
      <c r="H6" s="199"/>
      <c r="I6" s="199"/>
      <c r="J6" s="199"/>
      <c r="K6" s="199"/>
      <c r="L6" s="44" t="s">
        <v>106</v>
      </c>
      <c r="M6" s="44" t="s">
        <v>2</v>
      </c>
    </row>
    <row r="7" spans="1:13" s="104" customFormat="1" ht="15" customHeight="1">
      <c r="A7" s="123"/>
      <c r="B7" s="123"/>
      <c r="C7" s="123"/>
      <c r="D7" s="123"/>
      <c r="E7" s="123"/>
      <c r="F7" s="43"/>
      <c r="G7" s="200" t="s">
        <v>86</v>
      </c>
      <c r="H7" s="200"/>
      <c r="I7" s="200"/>
      <c r="J7" s="155" t="s">
        <v>107</v>
      </c>
      <c r="K7" s="123"/>
      <c r="L7" s="44" t="s">
        <v>52</v>
      </c>
      <c r="M7" s="44" t="s">
        <v>53</v>
      </c>
    </row>
    <row r="8" spans="1:13" s="104" customFormat="1" ht="15" customHeight="1">
      <c r="A8" s="123"/>
      <c r="B8" s="123"/>
      <c r="C8" s="123"/>
      <c r="D8" s="123"/>
      <c r="E8" s="123"/>
      <c r="F8" s="44" t="s">
        <v>34</v>
      </c>
      <c r="G8" s="44" t="s">
        <v>108</v>
      </c>
      <c r="H8" s="44" t="s">
        <v>35</v>
      </c>
      <c r="I8" s="44" t="s">
        <v>109</v>
      </c>
      <c r="J8" s="44" t="s">
        <v>110</v>
      </c>
      <c r="K8" s="44"/>
      <c r="L8" s="21"/>
      <c r="M8" s="21"/>
    </row>
    <row r="9" spans="1:13" s="104" customFormat="1" ht="15" customHeight="1">
      <c r="A9" s="124"/>
      <c r="B9" s="123"/>
      <c r="C9" s="123"/>
      <c r="D9" s="123"/>
      <c r="E9" s="123"/>
      <c r="F9" s="45" t="s">
        <v>39</v>
      </c>
      <c r="G9" s="45" t="s">
        <v>82</v>
      </c>
      <c r="H9" s="45" t="s">
        <v>38</v>
      </c>
      <c r="I9" s="45" t="s">
        <v>111</v>
      </c>
      <c r="J9" s="45" t="s">
        <v>112</v>
      </c>
      <c r="K9" s="45" t="s">
        <v>2</v>
      </c>
      <c r="L9" s="138"/>
      <c r="M9" s="138"/>
    </row>
    <row r="10" spans="1:13" s="104" customFormat="1" ht="15" customHeight="1">
      <c r="A10" s="123"/>
      <c r="B10" s="123"/>
      <c r="C10" s="123"/>
      <c r="D10" s="123"/>
      <c r="E10" s="44"/>
      <c r="F10" s="44" t="s">
        <v>0</v>
      </c>
      <c r="G10" s="44" t="s">
        <v>0</v>
      </c>
      <c r="H10" s="44" t="s">
        <v>0</v>
      </c>
      <c r="I10" s="44" t="s">
        <v>0</v>
      </c>
      <c r="J10" s="44" t="s">
        <v>0</v>
      </c>
      <c r="K10" s="44" t="s">
        <v>0</v>
      </c>
      <c r="L10" s="44" t="s">
        <v>0</v>
      </c>
      <c r="M10" s="44" t="s">
        <v>0</v>
      </c>
    </row>
    <row r="11" spans="1:13" s="104" customFormat="1" ht="8.25" customHeight="1">
      <c r="A11" s="123"/>
      <c r="B11" s="123"/>
      <c r="C11" s="123"/>
      <c r="D11" s="123"/>
      <c r="E11" s="44"/>
      <c r="F11" s="44"/>
      <c r="G11" s="44"/>
      <c r="H11" s="44"/>
      <c r="I11" s="4"/>
      <c r="J11" s="44"/>
      <c r="K11" s="44"/>
      <c r="L11" s="123"/>
      <c r="M11" s="123"/>
    </row>
    <row r="12" spans="1:13" s="104" customFormat="1" ht="15" customHeight="1">
      <c r="A12" s="125" t="s">
        <v>148</v>
      </c>
      <c r="B12" s="126"/>
      <c r="C12" s="126"/>
      <c r="D12" s="127"/>
      <c r="E12" s="46"/>
      <c r="F12" s="44"/>
      <c r="G12" s="44"/>
      <c r="H12" s="44"/>
      <c r="I12" s="4"/>
      <c r="J12" s="44"/>
      <c r="K12" s="44"/>
      <c r="L12" s="123"/>
      <c r="M12" s="123"/>
    </row>
    <row r="13" spans="1:13" s="104" customFormat="1" ht="8.25" customHeight="1">
      <c r="A13" s="123"/>
      <c r="B13" s="123"/>
      <c r="C13" s="123"/>
      <c r="D13" s="123"/>
      <c r="E13" s="123"/>
      <c r="F13" s="44"/>
      <c r="G13" s="44"/>
      <c r="H13" s="123"/>
      <c r="I13" s="4"/>
      <c r="J13" s="44"/>
      <c r="K13" s="44"/>
      <c r="L13" s="123"/>
      <c r="M13" s="123"/>
    </row>
    <row r="14" spans="1:13" s="104" customFormat="1" ht="15" customHeight="1">
      <c r="A14" s="123" t="s">
        <v>130</v>
      </c>
      <c r="B14" s="123"/>
      <c r="C14" s="123"/>
      <c r="D14" s="123"/>
      <c r="E14" s="123"/>
      <c r="F14" s="128">
        <v>91282</v>
      </c>
      <c r="G14" s="128">
        <v>-10508</v>
      </c>
      <c r="H14" s="125">
        <v>15951</v>
      </c>
      <c r="I14" s="128">
        <v>4951</v>
      </c>
      <c r="J14" s="128">
        <v>37060</v>
      </c>
      <c r="K14" s="128">
        <f>SUM(F14:J14)</f>
        <v>138736</v>
      </c>
      <c r="L14" s="123">
        <v>904</v>
      </c>
      <c r="M14" s="123">
        <f>SUM(K14:L14)</f>
        <v>139640</v>
      </c>
    </row>
    <row r="15" spans="1:13" s="104" customFormat="1" ht="11.25" customHeight="1">
      <c r="A15" s="63"/>
      <c r="B15" s="123"/>
      <c r="C15" s="123"/>
      <c r="D15" s="123"/>
      <c r="E15" s="123"/>
      <c r="F15" s="129"/>
      <c r="G15" s="128"/>
      <c r="H15" s="129"/>
      <c r="I15" s="4"/>
      <c r="J15" s="128"/>
      <c r="K15" s="130"/>
      <c r="L15" s="123"/>
      <c r="M15" s="123"/>
    </row>
    <row r="16" spans="1:13" s="104" customFormat="1" ht="15" customHeight="1">
      <c r="A16" s="123" t="s">
        <v>127</v>
      </c>
      <c r="B16" s="123"/>
      <c r="C16" s="123"/>
      <c r="D16" s="123"/>
      <c r="E16" s="123"/>
      <c r="F16" s="188">
        <v>0</v>
      </c>
      <c r="G16" s="191">
        <v>0</v>
      </c>
      <c r="H16" s="188">
        <v>0</v>
      </c>
      <c r="I16" s="129">
        <v>-718</v>
      </c>
      <c r="J16" s="125">
        <v>2301</v>
      </c>
      <c r="K16" s="128">
        <v>1583</v>
      </c>
      <c r="L16" s="123">
        <v>-987</v>
      </c>
      <c r="M16" s="123">
        <v>595</v>
      </c>
    </row>
    <row r="17" spans="1:13" s="104" customFormat="1" ht="15" customHeight="1">
      <c r="A17" s="123"/>
      <c r="B17" s="123"/>
      <c r="C17" s="123"/>
      <c r="D17" s="123"/>
      <c r="E17" s="123"/>
      <c r="F17" s="185"/>
      <c r="G17" s="186"/>
      <c r="H17" s="185"/>
      <c r="I17" s="129"/>
      <c r="J17" s="125"/>
      <c r="K17" s="128"/>
      <c r="L17" s="123"/>
      <c r="M17" s="123"/>
    </row>
    <row r="18" spans="1:13" s="104" customFormat="1" ht="15" customHeight="1" hidden="1">
      <c r="A18" s="123" t="s">
        <v>126</v>
      </c>
      <c r="B18" s="123"/>
      <c r="C18" s="123"/>
      <c r="D18" s="123"/>
      <c r="E18" s="123"/>
      <c r="F18" s="188" t="s">
        <v>133</v>
      </c>
      <c r="G18" s="189">
        <v>0</v>
      </c>
      <c r="H18" s="188" t="s">
        <v>133</v>
      </c>
      <c r="I18" s="190" t="s">
        <v>133</v>
      </c>
      <c r="J18" s="188" t="s">
        <v>133</v>
      </c>
      <c r="K18" s="188" t="s">
        <v>133</v>
      </c>
      <c r="L18" s="188" t="s">
        <v>133</v>
      </c>
      <c r="M18" s="188" t="s">
        <v>133</v>
      </c>
    </row>
    <row r="19" spans="1:13" s="104" customFormat="1" ht="15" customHeight="1" hidden="1">
      <c r="A19" s="123"/>
      <c r="B19" s="123"/>
      <c r="C19" s="123"/>
      <c r="D19" s="123"/>
      <c r="E19" s="123"/>
      <c r="F19" s="188"/>
      <c r="G19" s="191"/>
      <c r="H19" s="188"/>
      <c r="I19" s="190"/>
      <c r="J19" s="191"/>
      <c r="K19" s="191"/>
      <c r="L19" s="192"/>
      <c r="M19" s="192"/>
    </row>
    <row r="20" spans="1:13" s="104" customFormat="1" ht="15" customHeight="1" hidden="1">
      <c r="A20" s="123" t="s">
        <v>131</v>
      </c>
      <c r="B20" s="123"/>
      <c r="C20" s="123"/>
      <c r="D20" s="123"/>
      <c r="E20" s="123"/>
      <c r="F20" s="188" t="s">
        <v>133</v>
      </c>
      <c r="G20" s="188" t="s">
        <v>133</v>
      </c>
      <c r="H20" s="188" t="s">
        <v>133</v>
      </c>
      <c r="I20" s="190" t="s">
        <v>133</v>
      </c>
      <c r="J20" s="188" t="s">
        <v>133</v>
      </c>
      <c r="K20" s="188" t="s">
        <v>133</v>
      </c>
      <c r="L20" s="188" t="s">
        <v>133</v>
      </c>
      <c r="M20" s="188" t="s">
        <v>133</v>
      </c>
    </row>
    <row r="21" spans="1:13" s="104" customFormat="1" ht="15" customHeight="1">
      <c r="A21" s="198" t="s">
        <v>168</v>
      </c>
      <c r="B21" s="123"/>
      <c r="C21" s="123"/>
      <c r="D21" s="123"/>
      <c r="E21" s="123"/>
      <c r="F21" s="188"/>
      <c r="G21" s="191"/>
      <c r="H21" s="188"/>
      <c r="I21" s="190"/>
      <c r="J21" s="125"/>
      <c r="K21" s="128"/>
      <c r="L21" s="187"/>
      <c r="M21" s="123"/>
    </row>
    <row r="22" spans="1:13" s="104" customFormat="1" ht="15" customHeight="1">
      <c r="A22" s="123" t="s">
        <v>132</v>
      </c>
      <c r="B22" s="123"/>
      <c r="C22" s="123"/>
      <c r="D22" s="123"/>
      <c r="E22" s="123"/>
      <c r="F22" s="188" t="s">
        <v>133</v>
      </c>
      <c r="G22" s="188" t="s">
        <v>133</v>
      </c>
      <c r="H22" s="188" t="s">
        <v>133</v>
      </c>
      <c r="I22" s="190" t="s">
        <v>133</v>
      </c>
      <c r="J22" s="129">
        <v>-8216</v>
      </c>
      <c r="K22" s="129">
        <v>-8216</v>
      </c>
      <c r="L22" s="185" t="s">
        <v>133</v>
      </c>
      <c r="M22" s="129">
        <v>-8216</v>
      </c>
    </row>
    <row r="23" spans="1:15" s="104" customFormat="1" ht="13.5" customHeight="1">
      <c r="A23" s="123"/>
      <c r="B23" s="123"/>
      <c r="C23" s="123"/>
      <c r="D23" s="123"/>
      <c r="E23" s="123"/>
      <c r="F23" s="132"/>
      <c r="G23" s="132"/>
      <c r="H23" s="132"/>
      <c r="I23" s="132"/>
      <c r="J23" s="132"/>
      <c r="K23" s="132"/>
      <c r="L23" s="132"/>
      <c r="M23" s="132"/>
      <c r="N23" s="128"/>
      <c r="O23" s="128"/>
    </row>
    <row r="24" spans="1:13" s="104" customFormat="1" ht="15" customHeight="1">
      <c r="A24" s="123" t="s">
        <v>149</v>
      </c>
      <c r="B24" s="123"/>
      <c r="C24" s="123"/>
      <c r="D24" s="123"/>
      <c r="E24" s="47"/>
      <c r="F24" s="125">
        <f>SUM(F14:F23)</f>
        <v>91282</v>
      </c>
      <c r="G24" s="125">
        <f aca="true" t="shared" si="0" ref="G24:L24">SUM(G14:G23)</f>
        <v>-10508</v>
      </c>
      <c r="H24" s="125">
        <f t="shared" si="0"/>
        <v>15951</v>
      </c>
      <c r="I24" s="125">
        <f t="shared" si="0"/>
        <v>4233</v>
      </c>
      <c r="J24" s="125">
        <v>31145</v>
      </c>
      <c r="K24" s="125">
        <v>132103</v>
      </c>
      <c r="L24" s="125">
        <f t="shared" si="0"/>
        <v>-83</v>
      </c>
      <c r="M24" s="125">
        <v>132020</v>
      </c>
    </row>
    <row r="25" spans="1:13" s="104" customFormat="1" ht="3" customHeight="1" thickBot="1">
      <c r="A25" s="122"/>
      <c r="B25" s="122"/>
      <c r="C25" s="122"/>
      <c r="D25" s="122"/>
      <c r="E25" s="133"/>
      <c r="F25" s="134"/>
      <c r="G25" s="134"/>
      <c r="H25" s="134"/>
      <c r="I25" s="134"/>
      <c r="J25" s="134"/>
      <c r="K25" s="134"/>
      <c r="L25" s="135"/>
      <c r="M25" s="135">
        <v>129344</v>
      </c>
    </row>
    <row r="26" spans="1:13" s="104" customFormat="1" ht="15" customHeight="1" thickTop="1">
      <c r="A26" s="122"/>
      <c r="B26" s="122"/>
      <c r="C26" s="122"/>
      <c r="D26" s="122"/>
      <c r="E26" s="133"/>
      <c r="F26" s="122"/>
      <c r="G26" s="122"/>
      <c r="H26" s="122"/>
      <c r="I26" s="122"/>
      <c r="J26" s="122"/>
      <c r="K26" s="122"/>
      <c r="L26" s="122"/>
      <c r="M26" s="122"/>
    </row>
    <row r="27" spans="1:13" s="104" customFormat="1" ht="12" customHeight="1">
      <c r="A27" s="122"/>
      <c r="B27" s="122"/>
      <c r="C27" s="122"/>
      <c r="D27" s="122"/>
      <c r="E27" s="133"/>
      <c r="F27" s="122"/>
      <c r="G27" s="122"/>
      <c r="H27" s="122"/>
      <c r="I27"/>
      <c r="J27" s="122"/>
      <c r="K27" s="122"/>
      <c r="L27" s="122"/>
      <c r="M27" s="122"/>
    </row>
    <row r="28" spans="1:13" s="104" customFormat="1" ht="12.75" customHeight="1">
      <c r="A28" s="122"/>
      <c r="B28" s="122"/>
      <c r="C28" s="122"/>
      <c r="D28" s="122"/>
      <c r="E28" s="133"/>
      <c r="F28" s="122"/>
      <c r="G28" s="122"/>
      <c r="H28" s="122"/>
      <c r="I28"/>
      <c r="J28" s="122"/>
      <c r="K28" s="122"/>
      <c r="L28" s="122"/>
      <c r="M28" s="122"/>
    </row>
    <row r="29" spans="1:13" s="104" customFormat="1" ht="15" customHeight="1">
      <c r="A29" s="122"/>
      <c r="B29" s="122"/>
      <c r="C29" s="122"/>
      <c r="D29" s="122"/>
      <c r="E29" s="133"/>
      <c r="F29" s="122"/>
      <c r="G29" s="122"/>
      <c r="H29" s="122"/>
      <c r="I29"/>
      <c r="J29" s="122"/>
      <c r="K29" s="122"/>
      <c r="L29" s="122"/>
      <c r="M29" s="122"/>
    </row>
    <row r="30" spans="1:13" s="104" customFormat="1" ht="15" customHeight="1">
      <c r="A30" s="140" t="s">
        <v>136</v>
      </c>
      <c r="B30" s="141"/>
      <c r="C30" s="141"/>
      <c r="D30" s="142"/>
      <c r="E30" s="143"/>
      <c r="F30" s="139"/>
      <c r="G30" s="139"/>
      <c r="H30" s="139"/>
      <c r="I30" s="146"/>
      <c r="J30" s="139"/>
      <c r="K30" s="139"/>
      <c r="L30" s="122"/>
      <c r="M30" s="122"/>
    </row>
    <row r="31" spans="1:13" s="104" customFormat="1" ht="8.25" customHeight="1">
      <c r="A31" s="122"/>
      <c r="B31" s="122"/>
      <c r="C31" s="122"/>
      <c r="D31" s="122"/>
      <c r="E31" s="122"/>
      <c r="F31" s="139"/>
      <c r="G31" s="122"/>
      <c r="H31" s="122"/>
      <c r="I31" s="147"/>
      <c r="J31" s="122"/>
      <c r="K31" s="122"/>
      <c r="L31" s="122"/>
      <c r="M31" s="122"/>
    </row>
    <row r="32" spans="1:13" s="104" customFormat="1" ht="15" customHeight="1">
      <c r="A32" s="122" t="s">
        <v>120</v>
      </c>
      <c r="B32" s="122"/>
      <c r="C32" s="122"/>
      <c r="D32" s="122"/>
      <c r="E32" s="122"/>
      <c r="F32" s="131">
        <v>91282</v>
      </c>
      <c r="G32" s="131">
        <v>-10508</v>
      </c>
      <c r="H32" s="140">
        <v>15951</v>
      </c>
      <c r="I32" s="140">
        <v>2477</v>
      </c>
      <c r="J32" s="131">
        <v>28360</v>
      </c>
      <c r="K32" s="131">
        <f>SUM(F32:J32)</f>
        <v>127562</v>
      </c>
      <c r="L32" s="122">
        <v>1782</v>
      </c>
      <c r="M32" s="122">
        <v>129344</v>
      </c>
    </row>
    <row r="33" spans="1:13" s="104" customFormat="1" ht="11.25" customHeight="1">
      <c r="A33" s="122"/>
      <c r="B33" s="122"/>
      <c r="C33" s="122"/>
      <c r="D33" s="122"/>
      <c r="E33" s="122"/>
      <c r="F33" s="144"/>
      <c r="G33" s="131"/>
      <c r="H33" s="144"/>
      <c r="I33" s="147"/>
      <c r="J33" s="131"/>
      <c r="K33" s="145"/>
      <c r="L33" s="122"/>
      <c r="M33" s="122"/>
    </row>
    <row r="34" spans="1:13" s="104" customFormat="1" ht="12.75">
      <c r="A34" s="122" t="s">
        <v>127</v>
      </c>
      <c r="B34" s="122"/>
      <c r="C34" s="122"/>
      <c r="D34" s="122"/>
      <c r="E34" s="122"/>
      <c r="F34" s="144">
        <v>0</v>
      </c>
      <c r="G34" s="140">
        <v>0</v>
      </c>
      <c r="H34" s="144">
        <v>0</v>
      </c>
      <c r="I34" s="167">
        <v>1131</v>
      </c>
      <c r="J34" s="140">
        <v>8015</v>
      </c>
      <c r="K34" s="131">
        <v>8146</v>
      </c>
      <c r="L34" s="122">
        <v>-532</v>
      </c>
      <c r="M34" s="122">
        <v>8614</v>
      </c>
    </row>
    <row r="35" spans="1:13" s="104" customFormat="1" ht="12.75">
      <c r="A35" s="122"/>
      <c r="B35" s="122"/>
      <c r="C35" s="122"/>
      <c r="D35" s="122"/>
      <c r="E35" s="122"/>
      <c r="F35" s="144"/>
      <c r="G35" s="140"/>
      <c r="H35" s="144"/>
      <c r="I35" s="167"/>
      <c r="J35" s="140"/>
      <c r="K35" s="131"/>
      <c r="L35" s="122"/>
      <c r="M35" s="122"/>
    </row>
    <row r="36" spans="1:13" s="104" customFormat="1" ht="12.75" hidden="1">
      <c r="A36" s="122" t="s">
        <v>126</v>
      </c>
      <c r="B36" s="122"/>
      <c r="C36" s="122"/>
      <c r="D36" s="122"/>
      <c r="E36" s="122"/>
      <c r="F36" s="144">
        <v>0</v>
      </c>
      <c r="G36" s="140">
        <v>0</v>
      </c>
      <c r="H36" s="144">
        <v>0</v>
      </c>
      <c r="I36" s="172">
        <v>0</v>
      </c>
      <c r="J36" s="140">
        <v>0</v>
      </c>
      <c r="K36" s="131">
        <v>0</v>
      </c>
      <c r="L36" s="122">
        <v>0</v>
      </c>
      <c r="M36" s="122">
        <v>0</v>
      </c>
    </row>
    <row r="37" spans="1:13" s="104" customFormat="1" ht="12.75" hidden="1">
      <c r="A37" s="122"/>
      <c r="B37" s="122"/>
      <c r="C37" s="122"/>
      <c r="D37" s="122"/>
      <c r="E37" s="122"/>
      <c r="F37" s="144"/>
      <c r="G37" s="140"/>
      <c r="H37" s="144"/>
      <c r="I37" s="167"/>
      <c r="J37" s="140"/>
      <c r="K37" s="131"/>
      <c r="L37" s="122"/>
      <c r="M37" s="122"/>
    </row>
    <row r="38" spans="1:13" s="104" customFormat="1" ht="12.75" hidden="1">
      <c r="A38" s="122" t="s">
        <v>121</v>
      </c>
      <c r="B38" s="122"/>
      <c r="C38" s="122"/>
      <c r="D38" s="122"/>
      <c r="E38" s="122"/>
      <c r="F38" s="144">
        <v>0</v>
      </c>
      <c r="G38" s="140">
        <v>0</v>
      </c>
      <c r="H38" s="144">
        <v>0</v>
      </c>
      <c r="I38" s="172">
        <v>0</v>
      </c>
      <c r="J38" s="140">
        <v>0</v>
      </c>
      <c r="K38" s="131">
        <v>0</v>
      </c>
      <c r="L38" s="122">
        <v>0</v>
      </c>
      <c r="M38" s="122">
        <v>0</v>
      </c>
    </row>
    <row r="39" spans="1:13" s="104" customFormat="1" ht="12.75">
      <c r="A39" s="197" t="s">
        <v>168</v>
      </c>
      <c r="B39" s="122"/>
      <c r="C39" s="122"/>
      <c r="D39" s="122"/>
      <c r="E39" s="122"/>
      <c r="F39" s="144"/>
      <c r="G39" s="140"/>
      <c r="H39" s="144"/>
      <c r="I39" s="172"/>
      <c r="J39" s="140"/>
      <c r="K39" s="131"/>
      <c r="L39" s="122"/>
      <c r="M39" s="122"/>
    </row>
    <row r="40" spans="1:13" s="104" customFormat="1" ht="12.75">
      <c r="A40" s="122" t="s">
        <v>150</v>
      </c>
      <c r="B40" s="122"/>
      <c r="C40" s="122"/>
      <c r="D40" s="122"/>
      <c r="E40" s="122"/>
      <c r="F40" s="144">
        <v>0</v>
      </c>
      <c r="G40" s="140">
        <v>0</v>
      </c>
      <c r="H40" s="144">
        <v>0</v>
      </c>
      <c r="I40" s="172">
        <v>0</v>
      </c>
      <c r="J40" s="140">
        <v>-4108</v>
      </c>
      <c r="K40" s="131">
        <v>-4108</v>
      </c>
      <c r="L40" s="122">
        <v>0</v>
      </c>
      <c r="M40" s="122">
        <v>-4108</v>
      </c>
    </row>
    <row r="41" spans="1:13" s="104" customFormat="1" ht="12.75">
      <c r="A41" s="122"/>
      <c r="B41" s="122"/>
      <c r="C41" s="122"/>
      <c r="D41" s="122"/>
      <c r="E41" s="122"/>
      <c r="F41" s="148"/>
      <c r="G41" s="149"/>
      <c r="H41" s="148"/>
      <c r="I41" s="150"/>
      <c r="J41" s="151"/>
      <c r="K41" s="152"/>
      <c r="L41" s="149"/>
      <c r="M41" s="149"/>
    </row>
    <row r="42" spans="1:13" s="104" customFormat="1" ht="15" customHeight="1">
      <c r="A42" s="122" t="s">
        <v>137</v>
      </c>
      <c r="B42" s="122"/>
      <c r="C42" s="122"/>
      <c r="D42" s="122"/>
      <c r="E42" s="133"/>
      <c r="F42" s="140">
        <f>SUM(F32:F41)</f>
        <v>91282</v>
      </c>
      <c r="G42" s="140">
        <f>SUM(G32:G41)</f>
        <v>-10508</v>
      </c>
      <c r="H42" s="140">
        <f>SUM(H32:H41)</f>
        <v>15951</v>
      </c>
      <c r="I42" s="171">
        <f>SUM(I32:I41)</f>
        <v>3608</v>
      </c>
      <c r="J42" s="140">
        <v>32267</v>
      </c>
      <c r="K42" s="140">
        <v>132600</v>
      </c>
      <c r="L42" s="140">
        <f>SUM(L32:L41)</f>
        <v>1250</v>
      </c>
      <c r="M42" s="140">
        <v>133850</v>
      </c>
    </row>
    <row r="43" spans="1:13" s="104" customFormat="1" ht="3" customHeight="1" thickBot="1">
      <c r="A43" s="122"/>
      <c r="B43" s="122"/>
      <c r="C43" s="122"/>
      <c r="D43" s="122"/>
      <c r="E43" s="133"/>
      <c r="F43" s="134"/>
      <c r="G43" s="134"/>
      <c r="H43" s="134"/>
      <c r="I43" s="134"/>
      <c r="J43" s="134"/>
      <c r="K43" s="134"/>
      <c r="L43" s="135"/>
      <c r="M43" s="135"/>
    </row>
    <row r="44" spans="1:13" s="104" customFormat="1" ht="15" customHeight="1" thickTop="1">
      <c r="A44" s="122"/>
      <c r="B44" s="122"/>
      <c r="C44" s="122"/>
      <c r="D44" s="122"/>
      <c r="E44" s="133"/>
      <c r="F44" s="122"/>
      <c r="G44" s="122"/>
      <c r="H44" s="122"/>
      <c r="I44" s="122"/>
      <c r="J44" s="122"/>
      <c r="K44" s="122"/>
      <c r="L44" s="122"/>
      <c r="M44" s="122"/>
    </row>
    <row r="45" ht="15.75" customHeight="1"/>
    <row r="46" spans="1:10" ht="12.75">
      <c r="A46" s="153" t="s">
        <v>95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2.75">
      <c r="A47" s="153" t="s">
        <v>151</v>
      </c>
      <c r="B47" s="21"/>
      <c r="C47" s="21"/>
      <c r="D47" s="21"/>
      <c r="E47" s="21"/>
      <c r="F47" s="21"/>
      <c r="G47" s="21"/>
      <c r="H47" s="21"/>
      <c r="I47" s="21"/>
      <c r="J47" s="21"/>
    </row>
  </sheetData>
  <sheetProtection/>
  <mergeCells count="2">
    <mergeCell ref="F6:K6"/>
    <mergeCell ref="G7:I7"/>
  </mergeCells>
  <printOptions/>
  <pageMargins left="0.9055118110236221" right="0.11811023622047245" top="0.7874015748031497" bottom="0.1968503937007874" header="0.15748031496062992" footer="0.2755905511811024"/>
  <pageSetup fitToHeight="1" fitToWidth="1" horizontalDpi="600" verticalDpi="600" orientation="landscape" paperSize="9" scale="97" r:id="rId2"/>
  <headerFooter alignWithMargins="0">
    <oddHeader>&amp;RFN:&amp;F&amp;A
DATE:&amp;D&amp;T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showGridLines="0" zoomScalePageLayoutView="0" workbookViewId="0" topLeftCell="A1">
      <selection activeCell="L49" sqref="L49"/>
    </sheetView>
  </sheetViews>
  <sheetFormatPr defaultColWidth="9.33203125" defaultRowHeight="12.75"/>
  <cols>
    <col min="1" max="1" width="2.16015625" style="1" customWidth="1"/>
    <col min="2" max="2" width="4.33203125" style="1" customWidth="1"/>
    <col min="3" max="3" width="47.16015625" style="1" customWidth="1"/>
    <col min="4" max="4" width="3.66015625" style="1" customWidth="1"/>
    <col min="5" max="5" width="5" style="1" customWidth="1"/>
    <col min="6" max="6" width="15.83203125" style="1" customWidth="1"/>
    <col min="7" max="7" width="5.66015625" style="1" customWidth="1"/>
    <col min="8" max="8" width="15.83203125" style="1" customWidth="1"/>
    <col min="9" max="9" width="11.5" style="1" customWidth="1"/>
    <col min="10" max="16384" width="9.33203125" style="1" customWidth="1"/>
  </cols>
  <sheetData>
    <row r="1" spans="2:8" ht="12.75">
      <c r="B1" s="18" t="s">
        <v>6</v>
      </c>
      <c r="C1" s="4"/>
      <c r="D1" s="4"/>
      <c r="E1" s="4"/>
      <c r="H1" s="4" t="s">
        <v>9</v>
      </c>
    </row>
    <row r="2" spans="2:8" ht="12.75" customHeight="1">
      <c r="B2" s="18" t="s">
        <v>22</v>
      </c>
      <c r="G2" s="4"/>
      <c r="H2" s="25"/>
    </row>
    <row r="3" spans="2:8" ht="9" customHeight="1">
      <c r="B3" s="18"/>
      <c r="G3" s="4"/>
      <c r="H3" s="25"/>
    </row>
    <row r="4" spans="2:8" ht="12.75">
      <c r="B4" s="3" t="s">
        <v>152</v>
      </c>
      <c r="G4" s="2"/>
      <c r="H4" s="26"/>
    </row>
    <row r="5" spans="2:8" ht="12.75">
      <c r="B5" s="92" t="s">
        <v>11</v>
      </c>
      <c r="F5" s="2"/>
      <c r="G5" s="2"/>
      <c r="H5" s="26"/>
    </row>
    <row r="6" spans="6:8" ht="6.75" customHeight="1">
      <c r="F6" s="2"/>
      <c r="G6" s="2"/>
      <c r="H6" s="26"/>
    </row>
    <row r="7" spans="6:8" ht="12.75" customHeight="1">
      <c r="F7" s="48" t="s">
        <v>138</v>
      </c>
      <c r="G7" s="2"/>
      <c r="H7" s="105" t="s">
        <v>138</v>
      </c>
    </row>
    <row r="8" spans="3:8" ht="12.75" customHeight="1">
      <c r="C8" s="27"/>
      <c r="D8" s="27"/>
      <c r="E8" s="27"/>
      <c r="F8" s="2" t="s">
        <v>50</v>
      </c>
      <c r="G8" s="2"/>
      <c r="H8" s="26" t="s">
        <v>50</v>
      </c>
    </row>
    <row r="9" spans="1:8" ht="12.75" customHeight="1">
      <c r="A9" s="5"/>
      <c r="C9" s="28"/>
      <c r="D9" s="28"/>
      <c r="E9" s="28"/>
      <c r="F9" s="37" t="s">
        <v>153</v>
      </c>
      <c r="G9" s="2"/>
      <c r="H9" s="106" t="s">
        <v>139</v>
      </c>
    </row>
    <row r="10" spans="1:8" ht="12.75" customHeight="1">
      <c r="A10" s="5"/>
      <c r="E10" s="2"/>
      <c r="F10" s="26" t="s">
        <v>0</v>
      </c>
      <c r="G10" s="2"/>
      <c r="H10" s="26" t="s">
        <v>0</v>
      </c>
    </row>
    <row r="11" spans="1:8" ht="15" customHeight="1">
      <c r="A11" s="5"/>
      <c r="B11" s="62" t="s">
        <v>54</v>
      </c>
      <c r="C11" s="65"/>
      <c r="D11" s="66"/>
      <c r="E11" s="65"/>
      <c r="F11" s="26"/>
      <c r="G11" s="2"/>
      <c r="H11" s="107"/>
    </row>
    <row r="12" spans="1:8" ht="15" customHeight="1">
      <c r="A12" s="5"/>
      <c r="B12" s="89" t="s">
        <v>98</v>
      </c>
      <c r="C12" s="65"/>
      <c r="D12" s="65"/>
      <c r="E12" s="65"/>
      <c r="F12" s="59">
        <v>3287</v>
      </c>
      <c r="G12" s="22"/>
      <c r="H12" s="108">
        <v>12789</v>
      </c>
    </row>
    <row r="13" spans="1:8" ht="10.5" customHeight="1">
      <c r="A13" s="5"/>
      <c r="B13" s="65"/>
      <c r="C13" s="65"/>
      <c r="D13" s="65"/>
      <c r="E13" s="65"/>
      <c r="F13" s="67"/>
      <c r="G13" s="22"/>
      <c r="H13" s="109"/>
    </row>
    <row r="14" spans="1:8" ht="15" customHeight="1">
      <c r="A14" s="5"/>
      <c r="B14" s="65" t="s">
        <v>42</v>
      </c>
      <c r="C14" s="65"/>
      <c r="D14" s="65"/>
      <c r="E14" s="65"/>
      <c r="F14" s="67"/>
      <c r="G14" s="22"/>
      <c r="H14" s="109"/>
    </row>
    <row r="15" spans="1:8" ht="15" customHeight="1">
      <c r="A15" s="5"/>
      <c r="B15" s="65" t="s">
        <v>63</v>
      </c>
      <c r="C15" s="65"/>
      <c r="D15" s="65"/>
      <c r="E15" s="68"/>
      <c r="F15" s="69">
        <v>2271</v>
      </c>
      <c r="G15" s="22"/>
      <c r="H15" s="166">
        <v>1768</v>
      </c>
    </row>
    <row r="16" spans="1:8" ht="15" customHeight="1">
      <c r="A16" s="5"/>
      <c r="B16" s="65" t="s">
        <v>40</v>
      </c>
      <c r="C16" s="65"/>
      <c r="D16" s="65"/>
      <c r="E16" s="68"/>
      <c r="F16" s="69">
        <v>-851</v>
      </c>
      <c r="G16" s="22"/>
      <c r="H16" s="110">
        <v>264</v>
      </c>
    </row>
    <row r="17" spans="1:8" ht="15" customHeight="1">
      <c r="A17" s="5"/>
      <c r="B17" s="65" t="s">
        <v>43</v>
      </c>
      <c r="C17" s="65"/>
      <c r="D17" s="65"/>
      <c r="E17" s="68"/>
      <c r="F17" s="70">
        <v>2339</v>
      </c>
      <c r="G17" s="22"/>
      <c r="H17" s="111">
        <v>1633</v>
      </c>
    </row>
    <row r="18" spans="1:9" ht="15" customHeight="1">
      <c r="A18" s="5"/>
      <c r="B18" s="89" t="s">
        <v>94</v>
      </c>
      <c r="C18" s="65"/>
      <c r="D18" s="65"/>
      <c r="E18" s="68"/>
      <c r="F18" s="71">
        <v>7046</v>
      </c>
      <c r="G18" s="22"/>
      <c r="H18" s="109">
        <v>16455</v>
      </c>
      <c r="I18" s="27"/>
    </row>
    <row r="19" spans="1:9" ht="15" customHeight="1">
      <c r="A19" s="5"/>
      <c r="B19" s="65"/>
      <c r="C19" s="65"/>
      <c r="D19" s="65"/>
      <c r="E19" s="68"/>
      <c r="F19" s="67"/>
      <c r="G19" s="22"/>
      <c r="H19" s="109"/>
      <c r="I19" s="27"/>
    </row>
    <row r="20" spans="1:8" ht="15" customHeight="1">
      <c r="A20" s="5"/>
      <c r="B20" s="65" t="s">
        <v>7</v>
      </c>
      <c r="C20" s="72"/>
      <c r="D20" s="72"/>
      <c r="E20" s="68"/>
      <c r="F20" s="60">
        <v>82</v>
      </c>
      <c r="G20" s="22"/>
      <c r="H20" s="110">
        <v>7145</v>
      </c>
    </row>
    <row r="21" spans="1:8" ht="15" customHeight="1">
      <c r="A21" s="5"/>
      <c r="B21" s="65" t="s">
        <v>8</v>
      </c>
      <c r="C21" s="72"/>
      <c r="D21" s="72"/>
      <c r="E21" s="68"/>
      <c r="F21" s="73">
        <v>-12183</v>
      </c>
      <c r="G21" s="22"/>
      <c r="H21" s="112">
        <v>-8039</v>
      </c>
    </row>
    <row r="22" spans="1:8" ht="15" customHeight="1">
      <c r="A22" s="5"/>
      <c r="B22" s="89" t="s">
        <v>170</v>
      </c>
      <c r="C22" s="72"/>
      <c r="D22" s="72"/>
      <c r="E22" s="74"/>
      <c r="F22" s="60">
        <v>-5054</v>
      </c>
      <c r="G22" s="22"/>
      <c r="H22" s="114">
        <v>15561</v>
      </c>
    </row>
    <row r="23" spans="1:8" ht="10.5" customHeight="1">
      <c r="A23" s="5"/>
      <c r="B23" s="65"/>
      <c r="C23" s="65"/>
      <c r="D23" s="72"/>
      <c r="E23" s="74"/>
      <c r="F23" s="75"/>
      <c r="G23" s="22"/>
      <c r="H23" s="109"/>
    </row>
    <row r="24" spans="1:8" ht="12.75" hidden="1">
      <c r="A24" s="5"/>
      <c r="B24" s="89" t="s">
        <v>97</v>
      </c>
      <c r="C24" s="65"/>
      <c r="D24" s="72"/>
      <c r="E24" s="74"/>
      <c r="F24" s="75">
        <v>0</v>
      </c>
      <c r="G24" s="22"/>
      <c r="H24" s="113">
        <v>0</v>
      </c>
    </row>
    <row r="25" spans="1:8" ht="12.75">
      <c r="A25" s="5"/>
      <c r="B25" s="65" t="s">
        <v>83</v>
      </c>
      <c r="C25" s="65"/>
      <c r="D25" s="72"/>
      <c r="E25" s="74"/>
      <c r="F25" s="75">
        <v>581</v>
      </c>
      <c r="G25" s="22"/>
      <c r="H25" s="113">
        <v>236</v>
      </c>
    </row>
    <row r="26" spans="1:8" ht="15" customHeight="1">
      <c r="A26" s="5"/>
      <c r="B26" s="65" t="s">
        <v>41</v>
      </c>
      <c r="C26" s="72"/>
      <c r="D26" s="72"/>
      <c r="E26" s="68"/>
      <c r="F26" s="60">
        <v>-2339</v>
      </c>
      <c r="G26" s="22"/>
      <c r="H26" s="114">
        <v>-1633</v>
      </c>
    </row>
    <row r="27" spans="1:8" ht="15.75" customHeight="1">
      <c r="A27" s="5"/>
      <c r="B27" s="92" t="s">
        <v>118</v>
      </c>
      <c r="C27" s="156"/>
      <c r="D27" s="72"/>
      <c r="E27" s="68"/>
      <c r="F27" s="60">
        <v>-3750</v>
      </c>
      <c r="G27" s="22"/>
      <c r="H27" s="114">
        <v>-4638</v>
      </c>
    </row>
    <row r="28" spans="1:8" ht="15" customHeight="1">
      <c r="A28" s="5"/>
      <c r="B28" s="92" t="s">
        <v>119</v>
      </c>
      <c r="C28" s="156"/>
      <c r="D28" s="72"/>
      <c r="E28" s="68"/>
      <c r="F28" s="73">
        <v>45</v>
      </c>
      <c r="G28" s="22"/>
      <c r="H28" s="115">
        <v>358</v>
      </c>
    </row>
    <row r="29" spans="1:8" ht="15" customHeight="1">
      <c r="A29" s="5"/>
      <c r="B29" s="89" t="s">
        <v>156</v>
      </c>
      <c r="C29" s="72"/>
      <c r="D29" s="72"/>
      <c r="E29" s="74"/>
      <c r="F29" s="60">
        <v>-10517</v>
      </c>
      <c r="G29" s="22"/>
      <c r="H29" s="114">
        <v>9884</v>
      </c>
    </row>
    <row r="30" spans="1:8" ht="10.5" customHeight="1">
      <c r="A30" s="5"/>
      <c r="B30" s="65"/>
      <c r="C30" s="72"/>
      <c r="D30" s="72"/>
      <c r="E30" s="74"/>
      <c r="F30" s="75"/>
      <c r="G30" s="22"/>
      <c r="H30" s="109"/>
    </row>
    <row r="31" spans="1:8" ht="15" customHeight="1">
      <c r="A31" s="5"/>
      <c r="B31" s="62" t="s">
        <v>55</v>
      </c>
      <c r="C31" s="72"/>
      <c r="D31" s="72"/>
      <c r="E31" s="74"/>
      <c r="F31" s="75"/>
      <c r="G31" s="22"/>
      <c r="H31" s="109"/>
    </row>
    <row r="32" spans="1:8" ht="15" customHeight="1" hidden="1">
      <c r="A32" s="5"/>
      <c r="B32" s="89" t="s">
        <v>97</v>
      </c>
      <c r="C32" s="72"/>
      <c r="D32" s="72"/>
      <c r="E32" s="74"/>
      <c r="F32" s="160">
        <v>0</v>
      </c>
      <c r="G32" s="22"/>
      <c r="H32" s="161">
        <v>0</v>
      </c>
    </row>
    <row r="33" spans="1:8" ht="15" customHeight="1">
      <c r="A33" s="5"/>
      <c r="B33" s="65" t="s">
        <v>74</v>
      </c>
      <c r="C33" s="65"/>
      <c r="D33" s="65"/>
      <c r="E33" s="68"/>
      <c r="F33" s="76">
        <v>8466</v>
      </c>
      <c r="G33" s="23"/>
      <c r="H33" s="168">
        <v>-35792</v>
      </c>
    </row>
    <row r="34" spans="1:8" ht="15" customHeight="1">
      <c r="A34" s="5"/>
      <c r="B34" s="92" t="s">
        <v>158</v>
      </c>
      <c r="C34" s="65"/>
      <c r="D34" s="65"/>
      <c r="E34" s="68"/>
      <c r="F34" s="77">
        <v>-628</v>
      </c>
      <c r="G34" s="23"/>
      <c r="H34" s="162">
        <v>950</v>
      </c>
    </row>
    <row r="35" spans="1:8" ht="15" customHeight="1" hidden="1">
      <c r="A35" s="5"/>
      <c r="B35" s="65" t="s">
        <v>113</v>
      </c>
      <c r="C35" s="65"/>
      <c r="D35" s="65"/>
      <c r="E35" s="68"/>
      <c r="F35" s="120">
        <v>0</v>
      </c>
      <c r="G35" s="23"/>
      <c r="H35" s="116">
        <v>0</v>
      </c>
    </row>
    <row r="36" spans="1:8" ht="15" customHeight="1">
      <c r="A36" s="5"/>
      <c r="B36" s="89" t="s">
        <v>96</v>
      </c>
      <c r="C36" s="65"/>
      <c r="D36" s="65"/>
      <c r="E36" s="68"/>
      <c r="F36" s="77">
        <v>-5705</v>
      </c>
      <c r="G36" s="23"/>
      <c r="H36" s="116">
        <v>-2079</v>
      </c>
    </row>
    <row r="37" spans="1:8" ht="15" customHeight="1">
      <c r="A37" s="5"/>
      <c r="B37" s="89" t="s">
        <v>169</v>
      </c>
      <c r="C37" s="65"/>
      <c r="D37" s="65"/>
      <c r="E37" s="68"/>
      <c r="F37" s="77">
        <v>823</v>
      </c>
      <c r="G37" s="23"/>
      <c r="H37" s="116">
        <v>0</v>
      </c>
    </row>
    <row r="38" spans="1:8" ht="15" customHeight="1">
      <c r="A38" s="5"/>
      <c r="B38" s="89" t="s">
        <v>100</v>
      </c>
      <c r="C38" s="65"/>
      <c r="D38" s="65"/>
      <c r="E38" s="68"/>
      <c r="F38" s="77">
        <v>14</v>
      </c>
      <c r="G38" s="23"/>
      <c r="H38" s="194">
        <v>8</v>
      </c>
    </row>
    <row r="39" spans="1:8" ht="15" customHeight="1" hidden="1">
      <c r="A39" s="5"/>
      <c r="B39" s="65" t="s">
        <v>46</v>
      </c>
      <c r="C39" s="65"/>
      <c r="D39" s="65"/>
      <c r="E39" s="68"/>
      <c r="F39" s="78">
        <v>0</v>
      </c>
      <c r="G39" s="23"/>
      <c r="H39" s="117">
        <v>0</v>
      </c>
    </row>
    <row r="40" spans="1:8" ht="15" customHeight="1">
      <c r="A40" s="5"/>
      <c r="B40" s="89" t="s">
        <v>164</v>
      </c>
      <c r="C40" s="65"/>
      <c r="D40" s="65"/>
      <c r="E40" s="68"/>
      <c r="F40" s="183">
        <v>2970</v>
      </c>
      <c r="G40" s="23"/>
      <c r="H40" s="118">
        <v>-36913</v>
      </c>
    </row>
    <row r="41" spans="1:8" ht="12.75">
      <c r="A41" s="5"/>
      <c r="B41" s="65"/>
      <c r="C41" s="72"/>
      <c r="D41" s="72"/>
      <c r="E41" s="74"/>
      <c r="F41" s="75"/>
      <c r="G41" s="22"/>
      <c r="H41" s="109"/>
    </row>
    <row r="42" spans="1:8" ht="15" customHeight="1">
      <c r="A42" s="5"/>
      <c r="B42" s="62" t="s">
        <v>64</v>
      </c>
      <c r="C42" s="72"/>
      <c r="D42" s="72"/>
      <c r="E42" s="74"/>
      <c r="F42" s="75"/>
      <c r="G42" s="22"/>
      <c r="H42" s="109"/>
    </row>
    <row r="43" spans="1:8" ht="15" customHeight="1">
      <c r="A43" s="5"/>
      <c r="B43" s="92" t="s">
        <v>125</v>
      </c>
      <c r="C43" s="80"/>
      <c r="D43" s="80"/>
      <c r="E43" s="68"/>
      <c r="F43" s="76">
        <v>-8216</v>
      </c>
      <c r="G43" s="23"/>
      <c r="H43" s="159">
        <v>-4108</v>
      </c>
    </row>
    <row r="44" spans="1:8" ht="15" customHeight="1">
      <c r="A44" s="5"/>
      <c r="B44" s="89" t="s">
        <v>154</v>
      </c>
      <c r="C44" s="80"/>
      <c r="D44" s="80"/>
      <c r="E44" s="68"/>
      <c r="F44" s="78">
        <v>-13149</v>
      </c>
      <c r="G44" s="23"/>
      <c r="H44" s="195">
        <v>12641</v>
      </c>
    </row>
    <row r="45" spans="1:8" ht="15" customHeight="1" hidden="1">
      <c r="A45" s="5"/>
      <c r="B45" s="92" t="s">
        <v>124</v>
      </c>
      <c r="C45" s="80"/>
      <c r="D45" s="80"/>
      <c r="E45" s="68"/>
      <c r="F45" s="77">
        <v>0</v>
      </c>
      <c r="G45" s="23"/>
      <c r="H45" s="175">
        <v>0</v>
      </c>
    </row>
    <row r="46" spans="1:8" ht="15" customHeight="1" hidden="1">
      <c r="A46" s="5"/>
      <c r="B46" s="92" t="s">
        <v>122</v>
      </c>
      <c r="C46" s="170"/>
      <c r="D46" s="80"/>
      <c r="E46" s="68"/>
      <c r="F46" s="77"/>
      <c r="G46" s="23"/>
      <c r="H46" s="169"/>
    </row>
    <row r="47" spans="1:8" ht="15" customHeight="1" hidden="1">
      <c r="A47" s="5"/>
      <c r="B47" s="92" t="s">
        <v>123</v>
      </c>
      <c r="C47" s="170"/>
      <c r="D47" s="80"/>
      <c r="E47" s="68"/>
      <c r="F47" s="77">
        <v>0</v>
      </c>
      <c r="G47" s="23"/>
      <c r="H47" s="193">
        <v>0</v>
      </c>
    </row>
    <row r="48" spans="1:8" ht="15" customHeight="1">
      <c r="A48" s="5"/>
      <c r="B48" s="89" t="s">
        <v>163</v>
      </c>
      <c r="C48" s="72"/>
      <c r="D48" s="72"/>
      <c r="E48" s="74"/>
      <c r="F48" s="196">
        <v>-21365</v>
      </c>
      <c r="G48" s="23"/>
      <c r="H48" s="100">
        <v>8533</v>
      </c>
    </row>
    <row r="49" spans="1:8" ht="15" customHeight="1">
      <c r="A49" s="5"/>
      <c r="B49" s="62" t="s">
        <v>134</v>
      </c>
      <c r="C49" s="65"/>
      <c r="D49" s="65"/>
      <c r="E49" s="74"/>
      <c r="F49" s="60">
        <v>-28913</v>
      </c>
      <c r="G49" s="23"/>
      <c r="H49" s="114">
        <v>-18497</v>
      </c>
    </row>
    <row r="50" spans="1:8" ht="10.5" customHeight="1">
      <c r="A50" s="5"/>
      <c r="B50" s="65"/>
      <c r="C50" s="81"/>
      <c r="D50" s="81"/>
      <c r="E50" s="74"/>
      <c r="F50" s="75"/>
      <c r="G50" s="23"/>
      <c r="H50" s="108"/>
    </row>
    <row r="51" spans="1:8" ht="15" customHeight="1">
      <c r="A51" s="5"/>
      <c r="B51" s="62" t="s">
        <v>56</v>
      </c>
      <c r="C51" s="81"/>
      <c r="D51" s="81"/>
      <c r="E51" s="74"/>
      <c r="F51" s="79">
        <v>20273</v>
      </c>
      <c r="G51" s="23"/>
      <c r="H51" s="114">
        <v>15331</v>
      </c>
    </row>
    <row r="52" spans="1:10" ht="10.5" customHeight="1">
      <c r="A52" s="5"/>
      <c r="B52" s="65"/>
      <c r="C52" s="81"/>
      <c r="D52" s="81"/>
      <c r="E52" s="74"/>
      <c r="F52" s="82"/>
      <c r="G52" s="23"/>
      <c r="H52" s="119"/>
      <c r="I52" s="31"/>
      <c r="J52" s="32"/>
    </row>
    <row r="53" spans="1:8" ht="15.75" customHeight="1" thickBot="1">
      <c r="A53" s="5"/>
      <c r="B53" s="62" t="s">
        <v>57</v>
      </c>
      <c r="C53" s="81"/>
      <c r="D53" s="81"/>
      <c r="E53" s="74"/>
      <c r="F53" s="83">
        <v>-8640</v>
      </c>
      <c r="G53" s="23"/>
      <c r="H53" s="97">
        <v>3166</v>
      </c>
    </row>
    <row r="54" spans="1:8" ht="9" customHeight="1" thickTop="1">
      <c r="A54" s="5"/>
      <c r="B54" s="65"/>
      <c r="C54" s="84"/>
      <c r="D54" s="84"/>
      <c r="E54" s="84"/>
      <c r="F54" s="53"/>
      <c r="G54" s="8"/>
      <c r="H54" s="7"/>
    </row>
    <row r="55" spans="1:8" ht="12" customHeight="1">
      <c r="A55" s="5"/>
      <c r="B55" s="65" t="s">
        <v>58</v>
      </c>
      <c r="C55" s="84"/>
      <c r="D55" s="84"/>
      <c r="E55" s="84"/>
      <c r="F55" s="7"/>
      <c r="G55" s="22"/>
      <c r="H55" s="30"/>
    </row>
    <row r="56" spans="1:8" ht="15.75" customHeight="1">
      <c r="A56" s="5"/>
      <c r="B56" s="65" t="s">
        <v>59</v>
      </c>
      <c r="C56" s="84"/>
      <c r="D56" s="84"/>
      <c r="E56" s="84"/>
      <c r="F56" s="7"/>
      <c r="G56" s="22"/>
      <c r="H56" s="30"/>
    </row>
    <row r="57" spans="1:8" ht="15.75" customHeight="1" hidden="1">
      <c r="A57" s="5"/>
      <c r="C57" s="6"/>
      <c r="D57" s="6"/>
      <c r="E57" s="6"/>
      <c r="F57" s="17" t="e">
        <f>F52-#REF!</f>
        <v>#REF!</v>
      </c>
      <c r="G57" s="22"/>
      <c r="H57" s="30"/>
    </row>
    <row r="58" spans="1:8" ht="6.75" customHeight="1">
      <c r="A58" s="5"/>
      <c r="C58" s="6"/>
      <c r="D58" s="6"/>
      <c r="E58" s="6"/>
      <c r="F58" s="22"/>
      <c r="G58" s="22"/>
      <c r="H58" s="30"/>
    </row>
    <row r="59" spans="1:8" ht="12.75">
      <c r="A59" s="5"/>
      <c r="B59" s="153" t="s">
        <v>99</v>
      </c>
      <c r="C59" s="4"/>
      <c r="D59" s="4"/>
      <c r="E59" s="4"/>
      <c r="F59" s="157"/>
      <c r="G59" s="157"/>
      <c r="H59" s="158"/>
    </row>
    <row r="60" spans="1:8" ht="12.75">
      <c r="A60" s="5"/>
      <c r="B60" s="153" t="s">
        <v>155</v>
      </c>
      <c r="C60" s="4"/>
      <c r="D60" s="4"/>
      <c r="E60" s="4"/>
      <c r="F60" s="157"/>
      <c r="G60" s="157"/>
      <c r="H60" s="158"/>
    </row>
    <row r="61" spans="1:8" ht="12.75">
      <c r="A61" s="5"/>
      <c r="F61" s="22"/>
      <c r="G61" s="22"/>
      <c r="H61" s="30"/>
    </row>
    <row r="62" spans="1:8" ht="12.75">
      <c r="A62" s="5"/>
      <c r="F62" s="22"/>
      <c r="G62" s="22"/>
      <c r="H62" s="30"/>
    </row>
    <row r="63" spans="1:8" ht="12.75">
      <c r="A63" s="5"/>
      <c r="F63" s="22"/>
      <c r="G63" s="22"/>
      <c r="H63" s="30"/>
    </row>
    <row r="64" spans="1:8" ht="12.75">
      <c r="A64" s="5"/>
      <c r="F64" s="22"/>
      <c r="G64" s="22"/>
      <c r="H64" s="30"/>
    </row>
    <row r="65" spans="1:8" ht="12.75">
      <c r="A65" s="5"/>
      <c r="F65" s="22"/>
      <c r="G65" s="22"/>
      <c r="H65" s="30"/>
    </row>
    <row r="66" spans="1:8" ht="12.75">
      <c r="A66" s="5"/>
      <c r="F66" s="22"/>
      <c r="G66" s="22"/>
      <c r="H66" s="30"/>
    </row>
    <row r="67" spans="1:8" ht="12.75">
      <c r="A67" s="5"/>
      <c r="F67" s="22"/>
      <c r="G67" s="22"/>
      <c r="H67" s="30"/>
    </row>
    <row r="68" spans="1:8" ht="12.75">
      <c r="A68" s="5"/>
      <c r="F68" s="22"/>
      <c r="G68" s="22"/>
      <c r="H68" s="30"/>
    </row>
    <row r="69" spans="1:8" ht="12.75">
      <c r="A69" s="5"/>
      <c r="F69" s="22"/>
      <c r="G69" s="22"/>
      <c r="H69" s="30"/>
    </row>
    <row r="70" spans="1:8" ht="12.75">
      <c r="A70" s="5"/>
      <c r="F70" s="22"/>
      <c r="G70" s="22"/>
      <c r="H70" s="30"/>
    </row>
    <row r="71" spans="1:8" ht="12.75">
      <c r="A71" s="5"/>
      <c r="F71" s="22"/>
      <c r="G71" s="22"/>
      <c r="H71" s="30"/>
    </row>
    <row r="72" spans="1:8" ht="12.75">
      <c r="A72" s="5"/>
      <c r="F72" s="22"/>
      <c r="G72" s="22"/>
      <c r="H72" s="30"/>
    </row>
    <row r="73" spans="1:8" ht="12.75">
      <c r="A73" s="5"/>
      <c r="F73" s="22"/>
      <c r="G73" s="22"/>
      <c r="H73" s="30"/>
    </row>
    <row r="74" spans="1:8" ht="12.75">
      <c r="A74" s="5"/>
      <c r="F74" s="22"/>
      <c r="G74" s="22"/>
      <c r="H74" s="30"/>
    </row>
    <row r="75" spans="1:8" ht="12.75">
      <c r="A75" s="5"/>
      <c r="F75" s="22"/>
      <c r="G75" s="22"/>
      <c r="H75" s="30"/>
    </row>
    <row r="76" spans="1:8" ht="12.75">
      <c r="A76" s="5"/>
      <c r="F76" s="22"/>
      <c r="G76" s="22"/>
      <c r="H76" s="30"/>
    </row>
    <row r="77" spans="1:8" ht="12.75">
      <c r="A77" s="5"/>
      <c r="F77" s="22"/>
      <c r="G77" s="22"/>
      <c r="H77" s="30"/>
    </row>
    <row r="78" spans="1:8" ht="12.75">
      <c r="A78" s="5"/>
      <c r="F78" s="22"/>
      <c r="G78" s="22"/>
      <c r="H78" s="30"/>
    </row>
    <row r="79" spans="1:8" ht="12.75">
      <c r="A79" s="5"/>
      <c r="F79" s="22"/>
      <c r="G79" s="22"/>
      <c r="H79" s="30"/>
    </row>
    <row r="80" spans="1:8" ht="12.75">
      <c r="A80" s="5"/>
      <c r="F80" s="22"/>
      <c r="G80" s="22"/>
      <c r="H80" s="30"/>
    </row>
    <row r="81" spans="1:8" ht="12.75">
      <c r="A81" s="5"/>
      <c r="F81" s="22"/>
      <c r="G81" s="22"/>
      <c r="H81" s="30"/>
    </row>
    <row r="82" spans="1:8" ht="12.75">
      <c r="A82" s="5"/>
      <c r="F82" s="22"/>
      <c r="G82" s="22"/>
      <c r="H82" s="30"/>
    </row>
    <row r="83" spans="1:8" ht="12.75">
      <c r="A83" s="5"/>
      <c r="F83" s="22"/>
      <c r="G83" s="22"/>
      <c r="H83" s="30"/>
    </row>
    <row r="84" spans="1:8" ht="12.75">
      <c r="A84" s="5"/>
      <c r="F84" s="22"/>
      <c r="G84" s="22"/>
      <c r="H84" s="30"/>
    </row>
    <row r="85" spans="1:8" ht="12.75">
      <c r="A85" s="5"/>
      <c r="F85" s="22"/>
      <c r="G85" s="22"/>
      <c r="H85" s="30"/>
    </row>
    <row r="86" spans="1:8" ht="12.75">
      <c r="A86" s="5"/>
      <c r="F86" s="22"/>
      <c r="G86" s="22"/>
      <c r="H86" s="30"/>
    </row>
    <row r="87" spans="1:8" ht="12.75">
      <c r="A87" s="5"/>
      <c r="F87" s="22"/>
      <c r="G87" s="22"/>
      <c r="H87" s="30"/>
    </row>
    <row r="88" spans="1:8" ht="12.75">
      <c r="A88" s="5"/>
      <c r="F88" s="22"/>
      <c r="G88" s="22"/>
      <c r="H88" s="30"/>
    </row>
    <row r="89" spans="1:8" ht="12.75">
      <c r="A89" s="5"/>
      <c r="F89" s="22"/>
      <c r="G89" s="22"/>
      <c r="H89" s="30"/>
    </row>
    <row r="90" spans="1:8" ht="12.75">
      <c r="A90" s="5"/>
      <c r="F90" s="22"/>
      <c r="G90" s="22"/>
      <c r="H90" s="30"/>
    </row>
    <row r="91" spans="1:8" ht="12.75">
      <c r="A91" s="5"/>
      <c r="F91" s="22"/>
      <c r="G91" s="22"/>
      <c r="H91" s="30"/>
    </row>
    <row r="92" spans="1:8" ht="12.75">
      <c r="A92" s="5"/>
      <c r="F92" s="22"/>
      <c r="G92" s="22"/>
      <c r="H92" s="30"/>
    </row>
    <row r="93" spans="1:8" ht="12.75">
      <c r="A93" s="5"/>
      <c r="F93" s="22"/>
      <c r="G93" s="22"/>
      <c r="H93" s="30"/>
    </row>
    <row r="94" spans="1:8" ht="12.75">
      <c r="A94" s="5"/>
      <c r="F94" s="22"/>
      <c r="G94" s="22"/>
      <c r="H94" s="30"/>
    </row>
    <row r="95" spans="1:8" ht="12.75">
      <c r="A95" s="5"/>
      <c r="F95" s="22"/>
      <c r="G95" s="22"/>
      <c r="H95" s="30"/>
    </row>
    <row r="96" spans="1:8" ht="12.75">
      <c r="A96" s="5"/>
      <c r="F96" s="22"/>
      <c r="G96" s="22"/>
      <c r="H96" s="30"/>
    </row>
    <row r="97" spans="1:8" ht="12.75">
      <c r="A97" s="5"/>
      <c r="F97" s="22"/>
      <c r="G97" s="22"/>
      <c r="H97" s="30"/>
    </row>
    <row r="98" spans="1:8" ht="12.75">
      <c r="A98" s="5"/>
      <c r="F98" s="22"/>
      <c r="G98" s="22"/>
      <c r="H98" s="30"/>
    </row>
    <row r="99" spans="1:8" ht="12.75">
      <c r="A99" s="5"/>
      <c r="F99" s="22"/>
      <c r="G99" s="22"/>
      <c r="H99" s="30"/>
    </row>
    <row r="100" spans="1:8" ht="12.75">
      <c r="A100" s="5"/>
      <c r="F100" s="22"/>
      <c r="G100" s="22"/>
      <c r="H100" s="30"/>
    </row>
    <row r="101" spans="1:8" ht="12.75">
      <c r="A101" s="5"/>
      <c r="F101" s="22"/>
      <c r="G101" s="22"/>
      <c r="H101" s="30"/>
    </row>
    <row r="102" spans="1:8" ht="12.75">
      <c r="A102" s="5"/>
      <c r="F102" s="22"/>
      <c r="G102" s="22"/>
      <c r="H102" s="30"/>
    </row>
    <row r="103" spans="1:8" ht="12.75">
      <c r="A103" s="5"/>
      <c r="F103" s="22"/>
      <c r="G103" s="22"/>
      <c r="H103" s="30"/>
    </row>
    <row r="104" spans="1:8" ht="12.75">
      <c r="A104" s="5"/>
      <c r="F104" s="22"/>
      <c r="G104" s="22"/>
      <c r="H104" s="30"/>
    </row>
    <row r="105" spans="1:8" ht="12.75">
      <c r="A105" s="5"/>
      <c r="F105" s="22"/>
      <c r="G105" s="22"/>
      <c r="H105" s="30"/>
    </row>
    <row r="106" spans="1:8" ht="12.75">
      <c r="A106" s="5"/>
      <c r="F106" s="22"/>
      <c r="G106" s="22"/>
      <c r="H106" s="30"/>
    </row>
    <row r="107" spans="1:8" ht="12.75">
      <c r="A107" s="5"/>
      <c r="F107" s="22"/>
      <c r="G107" s="22"/>
      <c r="H107" s="30"/>
    </row>
    <row r="108" spans="1:8" ht="12.75">
      <c r="A108" s="5"/>
      <c r="F108" s="22"/>
      <c r="G108" s="22"/>
      <c r="H108" s="30"/>
    </row>
    <row r="109" spans="1:8" ht="12.75">
      <c r="A109" s="5"/>
      <c r="F109" s="22"/>
      <c r="G109" s="22"/>
      <c r="H109" s="30"/>
    </row>
    <row r="110" spans="1:8" ht="12.75">
      <c r="A110" s="5"/>
      <c r="F110" s="22"/>
      <c r="G110" s="22"/>
      <c r="H110" s="30"/>
    </row>
    <row r="111" spans="1:8" ht="12.75">
      <c r="A111" s="5"/>
      <c r="F111" s="22"/>
      <c r="G111" s="22"/>
      <c r="H111" s="22"/>
    </row>
    <row r="112" spans="1:8" ht="12.75">
      <c r="A112" s="5"/>
      <c r="F112" s="22"/>
      <c r="G112" s="22"/>
      <c r="H112" s="22"/>
    </row>
    <row r="113" spans="1:8" ht="12.75">
      <c r="A113" s="5"/>
      <c r="F113" s="22"/>
      <c r="G113" s="22"/>
      <c r="H113" s="22"/>
    </row>
    <row r="114" spans="1:8" ht="12.75">
      <c r="A114" s="5"/>
      <c r="F114" s="22"/>
      <c r="G114" s="22"/>
      <c r="H114" s="22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</sheetData>
  <sheetProtection/>
  <printOptions/>
  <pageMargins left="0.9055118110236221" right="0.15748031496062992" top="0.5118110236220472" bottom="0.2362204724409449" header="0.2362204724409449" footer="0.3937007874015748"/>
  <pageSetup fitToHeight="1" fitToWidth="1" horizontalDpi="600" verticalDpi="600" orientation="portrait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Lee Hoi Sim</cp:lastModifiedBy>
  <cp:lastPrinted>2015-07-23T08:57:35Z</cp:lastPrinted>
  <dcterms:created xsi:type="dcterms:W3CDTF">1999-10-14T02:08:55Z</dcterms:created>
  <dcterms:modified xsi:type="dcterms:W3CDTF">2015-07-27T06:11:41Z</dcterms:modified>
  <cp:category/>
  <cp:version/>
  <cp:contentType/>
  <cp:contentStatus/>
</cp:coreProperties>
</file>