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400" windowHeight="11760" activeTab="0"/>
  </bookViews>
  <sheets>
    <sheet name="klsepl" sheetId="1" r:id="rId1"/>
    <sheet name="klsebs" sheetId="2" r:id="rId2"/>
    <sheet name="klseequity" sheetId="3" r:id="rId3"/>
    <sheet name="klsecash" sheetId="4" r:id="rId4"/>
    <sheet name="klsenote" sheetId="5" r:id="rId5"/>
  </sheets>
  <definedNames>
    <definedName name="_xlnm.Print_Area" localSheetId="1">'klsebs'!$A$1:$E$59</definedName>
    <definedName name="_xlnm.Print_Area" localSheetId="3">'klsecash'!$A$1:$E$61</definedName>
    <definedName name="_xlnm.Print_Area" localSheetId="2">'klseequity'!$A$1:$L$29</definedName>
    <definedName name="_xlnm.Print_Area" localSheetId="4">'klsenote'!$A$1:$I$204</definedName>
    <definedName name="_xlnm.Print_Area" localSheetId="0">'klsepl'!$A$1:$E$55</definedName>
    <definedName name="_xlnm.Print_Titles" localSheetId="3">'klsecash'!$A:$C</definedName>
    <definedName name="Z_095E7176_F053_4399_B901_1E2F114D043D_.wvu.PrintArea" localSheetId="1" hidden="1">'klsebs'!$A$1:$E$59</definedName>
    <definedName name="Z_095E7176_F053_4399_B901_1E2F114D043D_.wvu.PrintArea" localSheetId="3" hidden="1">'klsecash'!$A$1:$E$62</definedName>
    <definedName name="Z_095E7176_F053_4399_B901_1E2F114D043D_.wvu.PrintArea" localSheetId="0" hidden="1">'klsepl'!$A$1:$E$55</definedName>
    <definedName name="Z_095E7176_F053_4399_B901_1E2F114D043D_.wvu.PrintTitles" localSheetId="3" hidden="1">'klsecash'!$A:$C</definedName>
    <definedName name="Z_095E7176_F053_4399_B901_1E2F114D043D_.wvu.Rows" localSheetId="3" hidden="1">'klsecash'!$48:$64</definedName>
    <definedName name="Z_56149B72_2088_40EB_A880_A99AB12A3AF5_.wvu.PrintArea" localSheetId="0" hidden="1">'klsepl'!$A$1:$E$55</definedName>
  </definedNames>
  <calcPr fullCalcOnLoad="1" fullPrecision="0"/>
</workbook>
</file>

<file path=xl/sharedStrings.xml><?xml version="1.0" encoding="utf-8"?>
<sst xmlns="http://schemas.openxmlformats.org/spreadsheetml/2006/main" count="383" uniqueCount="306">
  <si>
    <t>PATIMAS COMPUTERS BERHAD</t>
  </si>
  <si>
    <t>Condensed Consolidation Statement of Comprehensive Income (Unaudited)</t>
  </si>
  <si>
    <t>For the quarter ended 31 December 2011</t>
  </si>
  <si>
    <t>INDIVIDUAL PERIOD</t>
  </si>
  <si>
    <t>CUMULATIVE PERIOD</t>
  </si>
  <si>
    <t>CURRENT</t>
  </si>
  <si>
    <t>PRECEDING YEAR</t>
  </si>
  <si>
    <t>YEAR</t>
  </si>
  <si>
    <t>CORRESPONDING</t>
  </si>
  <si>
    <t>QUARTER</t>
  </si>
  <si>
    <t>TO DATE</t>
  </si>
  <si>
    <t>PERIOD</t>
  </si>
  <si>
    <t>31 Dec 11</t>
  </si>
  <si>
    <t>31 Dec 10</t>
  </si>
  <si>
    <t>RM ' 000</t>
  </si>
  <si>
    <t>Continuing Operations:</t>
  </si>
  <si>
    <t>Revenue</t>
  </si>
  <si>
    <t>Operating expenses</t>
  </si>
  <si>
    <t>Other operating income</t>
  </si>
  <si>
    <t>Finance costs</t>
  </si>
  <si>
    <t>Investing results</t>
  </si>
  <si>
    <t>Share of profit / (loss) of associates</t>
  </si>
  <si>
    <t>Profit/(Loss) before tax</t>
  </si>
  <si>
    <t>Income tax</t>
  </si>
  <si>
    <t>Net Profit/(Loss) for the period</t>
  </si>
  <si>
    <t>Other Comprehensive Income net of tax</t>
  </si>
  <si>
    <t>Total Comprehensive Income for the period</t>
  </si>
  <si>
    <t>Attributable to:</t>
  </si>
  <si>
    <t>Owners of the Parent</t>
  </si>
  <si>
    <t>Non-Controlling Interest</t>
  </si>
  <si>
    <t>Total comprehensive income attributable to:</t>
  </si>
  <si>
    <t>Earning/(Loss) per share (sen)</t>
  </si>
  <si>
    <t xml:space="preserve">   - Basic</t>
  </si>
  <si>
    <t xml:space="preserve">   - Diluted</t>
  </si>
  <si>
    <t>(The Condensed Consolidation Statement of Comprehensive Income should be read in conjunction with the Annual Audited Financial Statements for the year ended 31 December 2010)</t>
  </si>
  <si>
    <t>Condensed Consolidated Statement of Financial Position (Unaudited)</t>
  </si>
  <si>
    <t>As At 31 December 2011</t>
  </si>
  <si>
    <t>UNAUDITED</t>
  </si>
  <si>
    <t>AUDITED</t>
  </si>
  <si>
    <t>AS AT</t>
  </si>
  <si>
    <t>PRECEDING</t>
  </si>
  <si>
    <t>FINANCIAL</t>
  </si>
  <si>
    <t>YEAR ENDED</t>
  </si>
  <si>
    <t>RM '000</t>
  </si>
  <si>
    <t>ASSETS</t>
  </si>
  <si>
    <t>Non Current Assets</t>
  </si>
  <si>
    <t>Property, plant and equipment</t>
  </si>
  <si>
    <t>Investment in an associate</t>
  </si>
  <si>
    <t>Other investments</t>
  </si>
  <si>
    <t>Intangible assets</t>
  </si>
  <si>
    <t>Current Assets</t>
  </si>
  <si>
    <t>Inventories</t>
  </si>
  <si>
    <t>Trade receivables</t>
  </si>
  <si>
    <t>Other receivables</t>
  </si>
  <si>
    <t>Deposits with licensed banks</t>
  </si>
  <si>
    <t>Cash and bank balances</t>
  </si>
  <si>
    <t>TOTAL ASSETS</t>
  </si>
  <si>
    <t>EQUITY AND LIABILITIES</t>
  </si>
  <si>
    <t>Equity attributable to owners of the</t>
  </si>
  <si>
    <t>Parent:</t>
  </si>
  <si>
    <t>Share capital</t>
  </si>
  <si>
    <t>Treasury shares</t>
  </si>
  <si>
    <t>Reserves</t>
  </si>
  <si>
    <t>Shareholders' Funds</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</si>
  <si>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</si>
  <si>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</si>
  <si>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</si>
  <si>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</si>
  <si>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</si>
  <si>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</si>
  <si>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</si>
  <si>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</si>
  <si>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</si>
  <si>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</si>
  <si>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</si>
  <si>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</si>
  <si>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</si>
  <si>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751,795,780 (2010:751,795,780)</t>
  </si>
  <si>
    <t xml:space="preserve">      ordinary shares</t>
  </si>
  <si>
    <t>(The Condensed Consolidated Statement of Financial Position should be read in conjunction with the Annual Audited Financial Statements for the year ended 31 December 2010)</t>
  </si>
  <si>
    <t>Condensed Consolidated Statements of Changes in Equity (Unaudited)</t>
  </si>
  <si>
    <t>--------------------------------  Non  Distributable  ------------------------------</t>
  </si>
  <si>
    <t>Distributable</t>
  </si>
  <si>
    <t>Non-</t>
  </si>
  <si>
    <t>Total</t>
  </si>
  <si>
    <t>Share</t>
  </si>
  <si>
    <t>ICULS</t>
  </si>
  <si>
    <t>Treasury</t>
  </si>
  <si>
    <t>Reserve on</t>
  </si>
  <si>
    <t>Revaluation</t>
  </si>
  <si>
    <t>Foreign</t>
  </si>
  <si>
    <t>Retained</t>
  </si>
  <si>
    <t>controlling</t>
  </si>
  <si>
    <t>Equity</t>
  </si>
  <si>
    <t>Group</t>
  </si>
  <si>
    <t>Capital</t>
  </si>
  <si>
    <t>premium</t>
  </si>
  <si>
    <t>Shares</t>
  </si>
  <si>
    <t>Consolidation</t>
  </si>
  <si>
    <t>reserve</t>
  </si>
  <si>
    <t>exchange</t>
  </si>
  <si>
    <t>profits</t>
  </si>
  <si>
    <t>interest</t>
  </si>
  <si>
    <t>RM'000</t>
  </si>
  <si>
    <t>At 1 January 2011</t>
  </si>
  <si>
    <t>Total comprehensive income for the period</t>
  </si>
  <si>
    <t>At 31 December 2011</t>
  </si>
  <si>
    <t>Corresponding quarter ended 30 September 2010</t>
  </si>
  <si>
    <t>At 1 January 2010</t>
  </si>
  <si>
    <t>At 31 December 2010</t>
  </si>
  <si>
    <t>(The Condensed Consolidated Statement of Changes in Equity should be read in conjunction with the Annual Audited Financial Statements for the year ended 31 December 2010)</t>
  </si>
  <si>
    <t>Condensed Consolidated Statement of Cash Flow (Unaudited)</t>
  </si>
  <si>
    <t>For The Period Ended 31 December 2011</t>
  </si>
  <si>
    <t>12 months ended</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</si>
  <si>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</si>
  <si>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</si>
  <si>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</si>
  <si>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</si>
  <si>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</si>
  <si>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</si>
  <si>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</si>
  <si>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</si>
  <si>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current assets</t>
  </si>
  <si>
    <t>Net changes in current liabilities</t>
  </si>
  <si>
    <t>Cash generated from/(used in) operations</t>
  </si>
  <si>
    <t>Tax paid net refunds</t>
  </si>
  <si>
    <t>Net cash generated from/(used in) operating activities</t>
  </si>
  <si>
    <t>INVESTING ACTIVITIES</t>
  </si>
  <si>
    <t>Proceed from disposal of plant and equipment</t>
  </si>
  <si>
    <t>Purchase of plant and equipment</t>
  </si>
  <si>
    <t>Purchase of intangible assets</t>
  </si>
  <si>
    <t>Proceeds from sale of investment</t>
  </si>
  <si>
    <t>Investments in associates</t>
  </si>
  <si>
    <t>Fixed deposit pledged as security</t>
  </si>
  <si>
    <t>Interest received</t>
  </si>
  <si>
    <t>Net cash generated from/(used in) investing activities</t>
  </si>
  <si>
    <t>FINANCING ACTIVITIES</t>
  </si>
  <si>
    <t>Net repayment to Islamic facility</t>
  </si>
  <si>
    <t>Net repayment to banker's acceptances</t>
  </si>
  <si>
    <t>Net drawdown from OD Invoice facility</t>
  </si>
  <si>
    <t>Repayment of hire purchase obligations</t>
  </si>
  <si>
    <t>Interest paid</t>
  </si>
  <si>
    <t>Net cash used in financing activities</t>
  </si>
  <si>
    <t>Net change in cash and cash equivalents</t>
  </si>
  <si>
    <t>Cash and cash equivalents at the beginning of the year</t>
  </si>
  <si>
    <t>Cash and cash equivalents at end of the period</t>
  </si>
  <si>
    <t>Cash and cash equivalents comprise the following:</t>
  </si>
  <si>
    <t>Less: Deposits pledged with licensed banks</t>
  </si>
  <si>
    <t>Bank overdrafts</t>
  </si>
  <si>
    <t>Cash and cash equivalents</t>
  </si>
  <si>
    <t>(The Condensed Consolidated Statement of Cash Flow should be read in conjunction with the Annual Audited Financial Statements for the year ended 31 December 2010)</t>
  </si>
  <si>
    <t>EXPLANATORY NOTES TO THE INTERIM FINANCIAL REPORT - FRS 134</t>
  </si>
  <si>
    <t>A1.</t>
  </si>
  <si>
    <t>BASIS OF PREPARATION</t>
  </si>
  <si>
    <t>The interim financial report has been prepared in accordance with FRS 134, Interim Financial Reporting and paragraph 9.22 of the Bursa Malaysia Securities Berhad Listing Requirements.</t>
  </si>
  <si>
    <t>(I)</t>
  </si>
  <si>
    <t>Adoption of New and Revised FRSs, IC Interpretations and Amendments</t>
  </si>
  <si>
    <t>In the current period ended 30 September 2011, the Group adopted the following new and revised FRSs, IC Interpretations and Amendments to FRSs and IC Interpretations which are applicable to its financial statements and are relevant to its operations:</t>
  </si>
  <si>
    <t xml:space="preserve">   Amendments to FRS 1: Limited Exemption from Comparative FRS 7 Disclosures for First-time Adopters</t>
  </si>
  <si>
    <t xml:space="preserve">   Amendments to FRS 1: Additional Exemptions for First-time Adopters</t>
  </si>
  <si>
    <t xml:space="preserve">   Amendments to FRS 1: First-time Adoption of Financing Reporting Standards [Improvements to FRS (2010)]</t>
  </si>
  <si>
    <t xml:space="preserve">   Amendments to FRS 2: Group Cash-settled Share-based Payment Transactions</t>
  </si>
  <si>
    <t xml:space="preserve">   Amendments to FRS 3: Business Combinations [Improvements to FRS (2010)]</t>
  </si>
  <si>
    <t xml:space="preserve">   Amendments to FRS 7: Improving Disclosures about Financial Instruments</t>
  </si>
  <si>
    <t xml:space="preserve">   Amendments to FRS 7: Financial Instruments: Disclosures [Improvement to FRS (2010)]</t>
  </si>
  <si>
    <t xml:space="preserve">   Amendments to FRS 101: Presentation of Financial Statements [Improvements to FRS (2010)]</t>
  </si>
  <si>
    <t xml:space="preserve">   Amendments to FRS 121: The Effects of Changes in Foreign Exchange Rates [Improvements to FRS (2010)]</t>
  </si>
  <si>
    <t xml:space="preserve">   Amendments to FRS 128: Investments in Associates [Improvements to FRS (2010)]</t>
  </si>
  <si>
    <t xml:space="preserve">   Amendments to FRS 131: Interests in Joint Ventures [Improvements to FRS (2010)]</t>
  </si>
  <si>
    <t xml:space="preserve">   Amendments to FRS 132: Financial Instruments: Presentation [Improvements to FRS (2010)]</t>
  </si>
  <si>
    <t xml:space="preserve">   Amendments to FRS 134: Interim Financial Reporting [Improvements to FRS (2010)]</t>
  </si>
  <si>
    <t xml:space="preserve">   Amendments to FRS 139: Financial Instruments: Recognition and Measurement [Improvements to FRS (2010)]</t>
  </si>
  <si>
    <t xml:space="preserve">   IC Interpretation 4: Determining whether an Arrangement contains a Lease</t>
  </si>
  <si>
    <t xml:space="preserve">   Amendments to IC Interpretation 13: Customer Loyalty Programme [Improvements to FRS (2010)]</t>
  </si>
  <si>
    <t xml:space="preserve">   IC Interpretation 18: Transfer of Assets from Customers</t>
  </si>
  <si>
    <t>A2.</t>
  </si>
  <si>
    <t>CHANGES IN ACCOUNTING POLICIES</t>
  </si>
  <si>
    <t>The accounting policies and methods of computation adopted by the Group in this interim financial statements are consistent with those adopted in the financial statements for the financial year ended 31 December 2010.</t>
  </si>
  <si>
    <t>A3.</t>
  </si>
  <si>
    <t>AUDIT REPORT OF PRECEDING ANNUAL FINANCIAL STATEMENTS</t>
  </si>
  <si>
    <t>The audit report of the preceding annual financial statements was not subject to any qualification.</t>
  </si>
  <si>
    <t>A4.</t>
  </si>
  <si>
    <t>SEASONALITY OR CYCLICALITY INTERIM OF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</si>
  <si>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</si>
  <si>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</si>
  <si>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</si>
  <si>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</si>
  <si>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</si>
  <si>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</si>
  <si>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</si>
  <si>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</si>
  <si>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</si>
  <si>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period under review.</t>
  </si>
  <si>
    <t>Treasury Shares</t>
  </si>
  <si>
    <t>There were no shares repurchased during the interim period under review.</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</si>
  <si>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</si>
  <si>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</si>
  <si>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</si>
  <si>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</si>
  <si>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</si>
  <si>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</si>
  <si>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</si>
  <si>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</si>
  <si>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</si>
  <si>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</si>
  <si>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</si>
  <si>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</si>
  <si>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</si>
  <si>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2010.</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</si>
  <si>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</si>
  <si>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</si>
  <si>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</si>
  <si>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</si>
  <si>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</si>
  <si>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for the financial period under review.</t>
  </si>
  <si>
    <t>A12.</t>
  </si>
  <si>
    <t>CHANGES IN CONTINGENT LIABILITIES AND CONTINGENT ASSETS</t>
  </si>
  <si>
    <t>As At</t>
  </si>
  <si>
    <t>Unsecured corporate guarantees given to licensed banks for credit facilities granted to subsidiaries</t>
  </si>
  <si>
    <t>Unsecured corporate guarantees given to financial institution for credit facilities granted to subsidiaries</t>
  </si>
  <si>
    <t xml:space="preserve">B </t>
  </si>
  <si>
    <t>BURSA MALAYSIA LISTING REQUIREMENTS</t>
  </si>
  <si>
    <t>B1.</t>
  </si>
  <si>
    <t xml:space="preserve">REVIEW OF THE GROUP'S PERFORMANCE </t>
  </si>
  <si>
    <t>B2.</t>
  </si>
  <si>
    <t>COMMENTS ON MATERIAL CHANGES IN PROFIT/LOSS BEFORE TAX</t>
  </si>
  <si>
    <t>Current Quarter 31.12.2011</t>
  </si>
  <si>
    <t>Preceeding Quarter 30.9.2011</t>
  </si>
  <si>
    <t>Loss Before Tax</t>
  </si>
  <si>
    <t>The Group 's Loss Before Taxation reduced by 35% from losses of RM4.595 million in third quarter to RM2.96 million th  the quarter under review. The improvement was mainly due to the Group focussing on higher margin sales and lower operating expenses.</t>
  </si>
  <si>
    <t>B3.</t>
  </si>
  <si>
    <t xml:space="preserve">PROSPECTS </t>
  </si>
  <si>
    <t>The Group foresees the ICT market to remain competitive. However the Group will continue to remain resilient in its continuous effort to improve its performance amidst the stiff competition.</t>
  </si>
  <si>
    <t>B4.</t>
  </si>
  <si>
    <t>PROFIT FORECAST AND GUARANTEE</t>
  </si>
  <si>
    <t>Not applicable.</t>
  </si>
  <si>
    <t>B5.</t>
  </si>
  <si>
    <t>TAXATION</t>
  </si>
  <si>
    <t>Current taxation comprises : -</t>
  </si>
  <si>
    <t xml:space="preserve"> - Malaysia</t>
  </si>
  <si>
    <t xml:space="preserve"> - Foreign</t>
  </si>
  <si>
    <t xml:space="preserve"> - Underprovision in respect of previous years</t>
  </si>
  <si>
    <t xml:space="preserve"> - Associate company</t>
  </si>
  <si>
    <t>Transfer to deferred taxation</t>
  </si>
  <si>
    <t>B6.</t>
  </si>
  <si>
    <t xml:space="preserve">STATUS OF CORPORATE PROPOSALS </t>
  </si>
  <si>
    <t>There are no corporate proposals announced but not completed as at 22 February 2012, the latest practicable date which is not earlier than 7 days from the date of issue of this quarterly report; save for:</t>
  </si>
  <si>
    <t>B7.</t>
  </si>
  <si>
    <t>GROUP BORROWINGS AND DEBT SECURITIES</t>
  </si>
  <si>
    <t>Short term borrowings:</t>
  </si>
  <si>
    <t xml:space="preserve">           Secured</t>
  </si>
  <si>
    <t>Long term borrowings:</t>
  </si>
  <si>
    <t>All the above are denominated in Ringgit Malaysia.</t>
  </si>
  <si>
    <t>B8.</t>
  </si>
  <si>
    <t>MATERIAL LITIGATION</t>
  </si>
  <si>
    <t>The Group was not engaged in any material litigation that will materially affect the Group.</t>
  </si>
  <si>
    <t>B9.</t>
  </si>
  <si>
    <t>DIVIDEND</t>
  </si>
  <si>
    <t>The Directors have not recommended any dividend payment in respect of the financial year ended 31 December 2011. (Financial year 2010: Nil ).</t>
  </si>
  <si>
    <t>B10.</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</si>
  <si>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</si>
  <si>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</si>
  <si>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</si>
  <si>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</si>
  <si>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</si>
  <si>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</si>
  <si>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B11.</t>
  </si>
  <si>
    <t>OTHER RECEIVABLES</t>
  </si>
  <si>
    <t>B12.</t>
  </si>
  <si>
    <t>OPERATING INCOME / EXPENSES</t>
  </si>
  <si>
    <t>Included in Operating income/expenses are :-</t>
  </si>
  <si>
    <t xml:space="preserve"> - Interest income</t>
  </si>
  <si>
    <t xml:space="preserve"> - Depreciation expenses</t>
  </si>
  <si>
    <t xml:space="preserve"> - Amortisation of software development expenditure</t>
  </si>
  <si>
    <t xml:space="preserve"> - Software development written off</t>
  </si>
  <si>
    <t xml:space="preserve"> - Interest expense</t>
  </si>
  <si>
    <t xml:space="preserve"> - Forex gains/(losses)</t>
  </si>
  <si>
    <t>B13.</t>
  </si>
  <si>
    <t>REALISED AND UNREALISED PROFITS/LOSSES DISCLOSURE.</t>
  </si>
  <si>
    <t>Current financial</t>
  </si>
  <si>
    <t>year</t>
  </si>
  <si>
    <t xml:space="preserve">Total retained profits/(accumulated losses) of </t>
  </si>
  <si>
    <t>Patimas Computers Berhad and its subsidiaries:</t>
  </si>
  <si>
    <t>-</t>
  </si>
  <si>
    <t>Realised</t>
  </si>
  <si>
    <t>Unrealised</t>
  </si>
  <si>
    <t>Total share of retained profits/(accumulated losses)</t>
  </si>
  <si>
    <t>from associated companies:</t>
  </si>
  <si>
    <t>Less:</t>
  </si>
  <si>
    <t>Consolidation adjustments</t>
  </si>
  <si>
    <t>Total group retained profits/(accumulated losses)</t>
  </si>
  <si>
    <t>as per consolidated accounts</t>
  </si>
  <si>
    <t>The interim financial statements should be read in conjunction with the audited financial statements of the Group for the financial year ended 31 December 2010. The accounting policies and methods of computation adopted for the interim financial statements are consistent with those adopted for the annual audited financial statements for the year ended 31 December 2010, except for the following:</t>
  </si>
  <si>
    <t>The Group’s revenue for the quarter under review was RM36.716 million compared to RM51.579 million in the corresponding quarter 2010. The reduction was mainly due to the Group being selective on its customers and projects with comparatively higher margins.</t>
  </si>
  <si>
    <t>For the 12 months ending 31 December 2011, the Group registered revenue of RM150.916 million, which represented a decrease of 14% from the preceding year's revenue of RM175.523 million. The decrease was mainly attributable to the decrease in the sales of goods during the said financial period, which resulted from the Group’s decision to selectively focus on its customers and projects with comparatively higher margins, in view of the highly competitive environment the Group was operating in.</t>
  </si>
  <si>
    <t>On 30 December 2011 OSK Investment Bank Berhad, on behalf of the Board announced that the Company proposed to undertake a private placement of up to ten percent (10%) of the issued and paid-up share capital (excluding treasury shares, if any) of the Company, to investors to be identified ("Proposed Private Placement").
The listing application to Bursa Securities Malaysia Berhad pursuant to the Proposed Private Placement has been submitted on 9 January 2012 and is pending decision from Bursa Securities Malaysia Berhad.</t>
  </si>
  <si>
    <t>Included in other receivables are tax recoverable and prepaid tax instalments amounting to RM2.9 million and an amount of RM1.493 million which is the balance of loan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one year bearing an interest of 6% p.a.</t>
  </si>
  <si>
    <t>For the quarter under review, the Group posted a lower pre-tax loss of RM2.96 million compared to a pre-tax loss of RM7.228 million in the preceding year’s quarter mainly due to lower operating expenses of RM38.979 million as compared to RM58.360 million in the corresponding quarter 2010.</t>
  </si>
  <si>
    <t>The Group registered a lower Loss Before Taxation of RM12.755 million for the 12 months ending 31 December 2011, from Loss Before Taxation of RM14.420 million in the preceding financial period as a result of   lower operating  expenses due to reduction from depreciation of fixed assets, provision of doubtful debts and goodwill impairment.</t>
  </si>
  <si>
    <t>Perfomance of the respective segments for the fourth quarter of 2011 as compared to the preceding year corresponding quarter is analyzed as below:</t>
  </si>
  <si>
    <t>Malaysia - Turnover decreased from RM50.692 million to RM36,573 million mainly due to the Group being selective on its customers and projects with comparatively higher margins. Pre-tax losses reduced from RM6,753 million to RM2.756 million mainly due to lower operating expenses.</t>
  </si>
  <si>
    <t>Overseas - The revenue increased marginally from RM141K in the previous quarter to RM143K in the current quarter under review. Pre-tax losses increased from RM156K in the previous quarter to RM204K mainly due to increase in operating expenses and finance cost.</t>
  </si>
  <si>
    <t>Overseas - Turnover decreased from RM887K to RM143K mainly due to the delay in implementing projects in hand and the deferment of some projects targeted. Pre-tax losses reduced from RM475K to RM204K mainly due to higher margins and lower operating expense.</t>
  </si>
  <si>
    <t>Malaysia - The revenue reduced marginally from RM36.607 million in the previous quarter to RM36.573 million in the quarter under review due to the Group being selective on its customers and projects with comparatively higher margins. Pre-tax losses decreased from RM4.439 million in the previous quarter to RM2.756 million in the quarter under review mainly due to higher margins for the quarter under review.</t>
  </si>
  <si>
    <t xml:space="preserve"> - gain or loss on disposal of quoted or unquoted investments</t>
  </si>
  <si>
    <t>Other than the above there were no provision for and write off of receivables and inventories; gain or loss on disposal of properties; impairmment of assets; gain/loss on derivatives; and exceptional items for the current quarter and financial year to date.</t>
  </si>
</sst>
</file>

<file path=xl/styles.xml><?xml version="1.0" encoding="utf-8"?>
<styleSheet xmlns="http://schemas.openxmlformats.org/spreadsheetml/2006/main">
  <numFmts count="6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_);_(* \(#,##0.00\);_(* &quot;-&quot;_);_(@_)"/>
    <numFmt numFmtId="179" formatCode="_(* #,##0_);_(* \(#,##0\);_(* &quot;-&quot;??_);_(@_)"/>
    <numFmt numFmtId="180" formatCode="_(* #,##0.0000_);_(* \(#,##0.0000\);_(* &quot;-&quot;??_);_(@_)"/>
    <numFmt numFmtId="181" formatCode="0.00_)"/>
    <numFmt numFmtId="182" formatCode="_-&quot;$&quot;* #,##0_-;\-&quot;$&quot;* #,##0_-;_-&quot;$&quot;* &quot;-&quot;_-;_-@_-"/>
    <numFmt numFmtId="183" formatCode="_-&quot;$&quot;* #,##0.00_-;\-&quot;$&quot;* #,##0.00_-;_-&quot;$&quot;* &quot;-&quot;??_-;_-@_-"/>
    <numFmt numFmtId="184" formatCode="\(#,##0.00\);[Red]\(#,##0.00\)"/>
    <numFmt numFmtId="185" formatCode="_-* #,##0_-;\-* #,##0_-;_-* &quot;-&quot;??_-;_-@_-"/>
    <numFmt numFmtId="186" formatCode="d/mmm/yy"/>
    <numFmt numFmtId="187" formatCode="0.0000"/>
    <numFmt numFmtId="188" formatCode="_(* #,##0.00_);[Red]_(* \(#,##0.00\);_(* &quot;-&quot;??_);_(@_)"/>
    <numFmt numFmtId="189" formatCode="#,##0;\-#,##0;&quot;-&quot;"/>
    <numFmt numFmtId="190" formatCode="0.0%;\ \(0.0%\)"/>
    <numFmt numFmtId="191" formatCode="&quot;               &quot;@"/>
    <numFmt numFmtId="192" formatCode="&quot;                    &quot;@"/>
    <numFmt numFmtId="193" formatCode="&quot;                  &quot;@"/>
    <numFmt numFmtId="194" formatCode="#,##0,_);[Red]\(#,##0,\)"/>
    <numFmt numFmtId="195" formatCode="&quot;             &quot;@"/>
    <numFmt numFmtId="196" formatCode="&quot;$&quot;#,##0.00;[Red]\-&quot;$&quot;#,##0.00"/>
    <numFmt numFmtId="197" formatCode="0%;\(0%\)"/>
    <numFmt numFmtId="198" formatCode="&quot;          &quot;@"/>
    <numFmt numFmtId="199" formatCode="#,##0\ &quot;m&quot;;[Red]\(#,##0\)\ &quot;m&quot;;&quot;- &quot;"/>
    <numFmt numFmtId="200" formatCode="_(* #,##0.00000000_);_(* \(#,##0.00000000\);_(* &quot;-&quot;??_);_(@_)"/>
    <numFmt numFmtId="201" formatCode="[$-409]mmmm\-yy;@"/>
    <numFmt numFmtId="202" formatCode="#,##0.00_);[Red]\(#,##0.00\);\-"/>
    <numFmt numFmtId="203" formatCode="#,##0_);[Red]\(#,##0\);\-"/>
    <numFmt numFmtId="204" formatCode="mmmm\-yy"/>
    <numFmt numFmtId="205" formatCode="_(* #,##0.000000000_);_(* \(#,##0.000000000\);_(* &quot;-&quot;??_);_(@_)"/>
    <numFmt numFmtId="206" formatCode="0.00000000"/>
    <numFmt numFmtId="207" formatCode="_-* #,##0.0000000_-;\-* #,##0.0000000_-;_-* &quot;-&quot;???????_-;_-@_-"/>
    <numFmt numFmtId="208" formatCode="&quot;Yes&quot;;&quot;Yes&quot;;&quot;No&quot;"/>
    <numFmt numFmtId="209" formatCode="&quot;True&quot;;&quot;True&quot;;&quot;False&quot;"/>
    <numFmt numFmtId="210" formatCode="&quot;On&quot;;&quot;On&quot;;&quot;Off&quot;"/>
    <numFmt numFmtId="211" formatCode="_-* #,##0.0_-;\-* #,##0.0_-;_-* &quot;-&quot;?_-;_-@_-"/>
    <numFmt numFmtId="212" formatCode="0.0%"/>
    <numFmt numFmtId="213" formatCode="_(* #,##0.0_);_(* \(#,##0.0\);_(* &quot;-&quot;??_);_(@_)"/>
    <numFmt numFmtId="214" formatCode="_(* #,##0.000_);_(* \(#,##0.000\);_(* &quot;-&quot;??_);_(@_)"/>
    <numFmt numFmtId="215" formatCode="0.000%"/>
    <numFmt numFmtId="216" formatCode="0.000"/>
    <numFmt numFmtId="217" formatCode="0.0"/>
    <numFmt numFmtId="218" formatCode="_-* #,##0.000000000000000000_-;\-* #,##0.000000000000000000_-;_-* &quot;-&quot;??????????????????_-;_-@_-"/>
    <numFmt numFmtId="219" formatCode="_-* #,##0.00000_-;\-* #,##0.00000_-;_-* &quot;-&quot;?????_-;_-@_-"/>
    <numFmt numFmtId="220" formatCode="_(* #,##0.00000_);_(* \(#,##0.00000\);_(* &quot;-&quot;??_);_(@_)"/>
    <numFmt numFmtId="221" formatCode="_(* #,##0.000000_);_(* \(#,##0.000000\);_(* &quot;-&quot;??_);_(@_)"/>
    <numFmt numFmtId="222" formatCode="_(* #,##0.0000000_);_(* \(#,##0.0000000\);_(* &quot;-&quot;??_);_(@_)"/>
  </numFmts>
  <fonts count="34">
    <font>
      <sz val="10"/>
      <name val="Arial"/>
      <family val="0"/>
    </font>
    <font>
      <sz val="10"/>
      <name val="Helv"/>
      <family val="2"/>
    </font>
    <font>
      <sz val="11"/>
      <color indexed="8"/>
      <name val="Calibri"/>
      <family val="2"/>
    </font>
    <font>
      <sz val="11"/>
      <color indexed="9"/>
      <name val="Calibri"/>
      <family val="2"/>
    </font>
    <font>
      <sz val="11"/>
      <color indexed="14"/>
      <name val="Calibri"/>
      <family val="2"/>
    </font>
    <font>
      <sz val="10"/>
      <color indexed="8"/>
      <name val="Arial"/>
      <family val="0"/>
    </font>
    <font>
      <b/>
      <sz val="11"/>
      <color indexed="52"/>
      <name val="Calibri"/>
      <family val="2"/>
    </font>
    <font>
      <b/>
      <sz val="11"/>
      <color indexed="9"/>
      <name val="Calibri"/>
      <family val="2"/>
    </font>
    <font>
      <b/>
      <sz val="10"/>
      <name val="Arial"/>
      <family val="2"/>
    </font>
    <font>
      <sz val="12"/>
      <name val="Tms Rmn"/>
      <family val="0"/>
    </font>
    <font>
      <sz val="11"/>
      <name val="Arial"/>
      <family val="2"/>
    </font>
    <font>
      <i/>
      <sz val="11"/>
      <color indexed="23"/>
      <name val="Calibri"/>
      <family val="2"/>
    </font>
    <font>
      <u val="single"/>
      <sz val="10"/>
      <color indexed="36"/>
      <name val="Arial"/>
      <family val="0"/>
    </font>
    <font>
      <sz val="11"/>
      <color indexed="17"/>
      <name val="Calibri"/>
      <family val="2"/>
    </font>
    <font>
      <sz val="8"/>
      <name val="Arial"/>
      <family val="2"/>
    </font>
    <font>
      <b/>
      <sz val="12"/>
      <name val="Arial"/>
      <family val="0"/>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i/>
      <sz val="16"/>
      <name val="Helv"/>
      <family val="0"/>
    </font>
    <font>
      <b/>
      <sz val="11"/>
      <color indexed="63"/>
      <name val="Calibri"/>
      <family val="2"/>
    </font>
    <font>
      <b/>
      <i/>
      <sz val="8"/>
      <name val="Arial"/>
      <family val="0"/>
    </font>
    <font>
      <b/>
      <sz val="9"/>
      <name val="Arial"/>
      <family val="0"/>
    </font>
    <font>
      <b/>
      <sz val="18"/>
      <color indexed="62"/>
      <name val="Cambria"/>
      <family val="2"/>
    </font>
    <font>
      <b/>
      <sz val="11"/>
      <color indexed="8"/>
      <name val="Calibri"/>
      <family val="2"/>
    </font>
    <font>
      <sz val="11"/>
      <color indexed="10"/>
      <name val="Calibri"/>
      <family val="2"/>
    </font>
    <font>
      <b/>
      <sz val="11"/>
      <name val="Arial"/>
      <family val="2"/>
    </font>
    <font>
      <sz val="10"/>
      <name val="Times New Roman"/>
      <family val="1"/>
    </font>
    <font>
      <sz val="10"/>
      <color indexed="10"/>
      <name val="Times New Roman"/>
      <family val="1"/>
    </font>
    <font>
      <sz val="11"/>
      <color indexed="2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hair"/>
      <right style="hair"/>
      <top style="thin"/>
      <bottom>
        <color indexed="63"/>
      </bottom>
    </border>
    <border>
      <left style="hair"/>
      <right style="hair"/>
      <top style="double"/>
      <bottom>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color indexed="63"/>
      </bottom>
    </border>
  </borders>
  <cellStyleXfs count="116">
    <xf numFmtId="0" fontId="1"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189" fontId="5" fillId="0" borderId="0" applyFill="0" applyBorder="0" applyAlignment="0">
      <protection/>
    </xf>
    <xf numFmtId="190" fontId="0" fillId="0" borderId="0" applyFill="0" applyBorder="0" applyAlignment="0">
      <protection/>
    </xf>
    <xf numFmtId="191" fontId="0" fillId="0" borderId="0" applyFill="0" applyBorder="0" applyAlignment="0">
      <protection/>
    </xf>
    <xf numFmtId="192" fontId="0" fillId="0" borderId="0" applyFill="0" applyBorder="0" applyAlignment="0">
      <protection/>
    </xf>
    <xf numFmtId="193" fontId="0" fillId="0" borderId="0" applyFill="0" applyBorder="0" applyAlignment="0">
      <protection/>
    </xf>
    <xf numFmtId="194" fontId="0" fillId="0" borderId="0" applyFill="0" applyBorder="0" applyAlignment="0">
      <protection/>
    </xf>
    <xf numFmtId="195" fontId="0" fillId="0" borderId="0" applyFill="0" applyBorder="0" applyAlignment="0">
      <protection/>
    </xf>
    <xf numFmtId="190" fontId="0" fillId="0" borderId="0" applyFill="0" applyBorder="0" applyAlignment="0">
      <protection/>
    </xf>
    <xf numFmtId="0" fontId="6" fillId="2" borderId="1" applyNumberFormat="0" applyAlignment="0" applyProtection="0"/>
    <xf numFmtId="0" fontId="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4"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196" fontId="9" fillId="0" borderId="3">
      <alignment/>
      <protection/>
    </xf>
    <xf numFmtId="42" fontId="0" fillId="0" borderId="0" applyFont="0" applyFill="0" applyBorder="0" applyAlignment="0" applyProtection="0"/>
    <xf numFmtId="190" fontId="0" fillId="0" borderId="0" applyFont="0" applyFill="0" applyBorder="0" applyAlignment="0" applyProtection="0"/>
    <xf numFmtId="37" fontId="10" fillId="0" borderId="0">
      <alignment/>
      <protection/>
    </xf>
    <xf numFmtId="14" fontId="5" fillId="0" borderId="0" applyFill="0" applyBorder="0" applyAlignment="0">
      <protection/>
    </xf>
    <xf numFmtId="0" fontId="9" fillId="0" borderId="0" applyNumberFormat="0" applyFill="0" applyBorder="0" applyAlignment="0" applyProtection="0"/>
    <xf numFmtId="194" fontId="0" fillId="0" borderId="0" applyFill="0" applyBorder="0" applyAlignment="0">
      <protection/>
    </xf>
    <xf numFmtId="190" fontId="0" fillId="0" borderId="0" applyFill="0" applyBorder="0" applyAlignment="0">
      <protection/>
    </xf>
    <xf numFmtId="194" fontId="0" fillId="0" borderId="0" applyFill="0" applyBorder="0" applyAlignment="0">
      <protection/>
    </xf>
    <xf numFmtId="195" fontId="0" fillId="0" borderId="0" applyFill="0" applyBorder="0" applyAlignment="0">
      <protection/>
    </xf>
    <xf numFmtId="190" fontId="0" fillId="0" borderId="0" applyFill="0" applyBorder="0" applyAlignment="0">
      <protection/>
    </xf>
    <xf numFmtId="0" fontId="11" fillId="0" borderId="0" applyNumberFormat="0" applyFill="0" applyBorder="0" applyAlignment="0" applyProtection="0"/>
    <xf numFmtId="0" fontId="12" fillId="0" borderId="0" applyNumberFormat="0" applyFill="0" applyBorder="0" applyAlignment="0" applyProtection="0"/>
    <xf numFmtId="0" fontId="13" fillId="16" borderId="0" applyNumberFormat="0" applyBorder="0" applyAlignment="0" applyProtection="0"/>
    <xf numFmtId="38" fontId="14" fillId="6" borderId="0" applyNumberFormat="0" applyBorder="0" applyAlignment="0" applyProtection="0"/>
    <xf numFmtId="0" fontId="15" fillId="0" borderId="4" applyNumberFormat="0" applyAlignment="0" applyProtection="0"/>
    <xf numFmtId="0" fontId="15" fillId="0" borderId="5">
      <alignment horizontal="left" vertical="center"/>
      <protection/>
    </xf>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 borderId="1" applyNumberFormat="0" applyAlignment="0" applyProtection="0"/>
    <xf numFmtId="10" fontId="14" fillId="4" borderId="3" applyNumberFormat="0" applyBorder="0" applyAlignment="0" applyProtection="0"/>
    <xf numFmtId="194" fontId="0" fillId="0" borderId="0" applyFill="0" applyBorder="0" applyAlignment="0">
      <protection/>
    </xf>
    <xf numFmtId="190" fontId="0" fillId="0" borderId="0" applyFill="0" applyBorder="0" applyAlignment="0">
      <protection/>
    </xf>
    <xf numFmtId="194" fontId="0" fillId="0" borderId="0" applyFill="0" applyBorder="0" applyAlignment="0">
      <protection/>
    </xf>
    <xf numFmtId="195" fontId="0" fillId="0" borderId="0" applyFill="0" applyBorder="0" applyAlignment="0">
      <protection/>
    </xf>
    <xf numFmtId="190" fontId="0" fillId="0" borderId="0" applyFill="0" applyBorder="0" applyAlignment="0">
      <protection/>
    </xf>
    <xf numFmtId="0" fontId="21" fillId="0" borderId="9" applyNumberFormat="0" applyFill="0" applyAlignment="0" applyProtection="0"/>
    <xf numFmtId="0" fontId="22" fillId="8" borderId="0" applyNumberFormat="0" applyBorder="0" applyAlignment="0" applyProtection="0"/>
    <xf numFmtId="181" fontId="23" fillId="0" borderId="0">
      <alignment/>
      <protection/>
    </xf>
    <xf numFmtId="0" fontId="0" fillId="0" borderId="0">
      <alignment/>
      <protection/>
    </xf>
    <xf numFmtId="0" fontId="0" fillId="0" borderId="0">
      <alignment/>
      <protection/>
    </xf>
    <xf numFmtId="0" fontId="0" fillId="4" borderId="10" applyNumberFormat="0" applyFont="0" applyAlignment="0" applyProtection="0"/>
    <xf numFmtId="0" fontId="24" fillId="2" borderId="11" applyNumberFormat="0" applyAlignment="0" applyProtection="0"/>
    <xf numFmtId="9" fontId="0" fillId="0" borderId="0" applyFont="0" applyFill="0" applyBorder="0" applyAlignment="0" applyProtection="0"/>
    <xf numFmtId="193" fontId="0" fillId="0" borderId="0" applyFont="0" applyFill="0" applyBorder="0" applyAlignment="0" applyProtection="0"/>
    <xf numFmtId="197" fontId="0" fillId="0" borderId="0" applyFont="0" applyFill="0" applyBorder="0" applyAlignment="0" applyProtection="0"/>
    <xf numFmtId="10" fontId="0" fillId="0" borderId="0" applyFont="0" applyFill="0" applyBorder="0" applyAlignment="0" applyProtection="0"/>
    <xf numFmtId="194" fontId="0" fillId="0" borderId="0" applyFill="0" applyBorder="0" applyAlignment="0">
      <protection/>
    </xf>
    <xf numFmtId="190" fontId="0" fillId="0" borderId="0" applyFill="0" applyBorder="0" applyAlignment="0">
      <protection/>
    </xf>
    <xf numFmtId="194" fontId="0" fillId="0" borderId="0" applyFill="0" applyBorder="0" applyAlignment="0">
      <protection/>
    </xf>
    <xf numFmtId="195" fontId="0" fillId="0" borderId="0" applyFill="0" applyBorder="0" applyAlignment="0">
      <protection/>
    </xf>
    <xf numFmtId="190" fontId="0" fillId="0" borderId="0" applyFill="0" applyBorder="0" applyAlignment="0">
      <protection/>
    </xf>
    <xf numFmtId="0" fontId="25" fillId="0" borderId="12">
      <alignment/>
      <protection/>
    </xf>
    <xf numFmtId="0" fontId="1" fillId="0" borderId="0">
      <alignment/>
      <protection/>
    </xf>
    <xf numFmtId="0" fontId="26" fillId="0" borderId="13">
      <alignment/>
      <protection/>
    </xf>
    <xf numFmtId="49" fontId="5" fillId="0" borderId="0" applyFill="0" applyBorder="0" applyAlignment="0">
      <protection/>
    </xf>
    <xf numFmtId="198" fontId="0" fillId="0" borderId="0" applyFill="0" applyBorder="0" applyAlignment="0">
      <protection/>
    </xf>
    <xf numFmtId="199" fontId="0" fillId="0" borderId="0" applyFill="0" applyBorder="0" applyAlignment="0">
      <protection/>
    </xf>
    <xf numFmtId="0" fontId="27" fillId="0" borderId="0" applyNumberFormat="0" applyFill="0" applyBorder="0" applyAlignment="0" applyProtection="0"/>
    <xf numFmtId="0" fontId="28" fillId="0" borderId="14" applyNumberFormat="0" applyFill="0" applyAlignment="0" applyProtection="0"/>
    <xf numFmtId="169" fontId="0" fillId="0" borderId="0" applyFont="0" applyFill="0" applyBorder="0" applyAlignment="0" applyProtection="0"/>
    <xf numFmtId="17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29" fillId="0" borderId="0" applyNumberFormat="0" applyFill="0" applyBorder="0" applyAlignment="0" applyProtection="0"/>
  </cellStyleXfs>
  <cellXfs count="219">
    <xf numFmtId="0" fontId="0" fillId="0" borderId="0" xfId="0" applyAlignment="1">
      <alignment/>
    </xf>
    <xf numFmtId="0" fontId="30" fillId="0" borderId="0" xfId="0" applyFont="1" applyAlignment="1">
      <alignment/>
    </xf>
    <xf numFmtId="0" fontId="31" fillId="0" borderId="0" xfId="0" applyFont="1" applyAlignment="1">
      <alignment/>
    </xf>
    <xf numFmtId="0" fontId="10" fillId="0" borderId="0" xfId="0" applyFont="1" applyAlignment="1">
      <alignment/>
    </xf>
    <xf numFmtId="0" fontId="30" fillId="0" borderId="0" xfId="0" applyFont="1" applyAlignment="1">
      <alignment horizontal="center"/>
    </xf>
    <xf numFmtId="15" fontId="30" fillId="0" borderId="0" xfId="0" applyNumberFormat="1" applyFont="1" applyAlignment="1" quotePrefix="1">
      <alignment horizontal="center"/>
    </xf>
    <xf numFmtId="15" fontId="30" fillId="0" borderId="0" xfId="0" applyNumberFormat="1" applyFont="1" applyAlignment="1">
      <alignment horizontal="center"/>
    </xf>
    <xf numFmtId="179" fontId="10" fillId="0" borderId="0" xfId="51" applyNumberFormat="1" applyFont="1" applyAlignment="1">
      <alignment/>
    </xf>
    <xf numFmtId="43" fontId="31" fillId="0" borderId="0" xfId="51" applyFont="1" applyAlignment="1">
      <alignment/>
    </xf>
    <xf numFmtId="179" fontId="31" fillId="0" borderId="0" xfId="51" applyNumberFormat="1" applyFont="1" applyAlignment="1">
      <alignment/>
    </xf>
    <xf numFmtId="215" fontId="10" fillId="0" borderId="0" xfId="94" applyNumberFormat="1" applyFont="1" applyAlignment="1">
      <alignment/>
    </xf>
    <xf numFmtId="0" fontId="10" fillId="0" borderId="0" xfId="0" applyFont="1" applyFill="1" applyAlignment="1">
      <alignment/>
    </xf>
    <xf numFmtId="179" fontId="10" fillId="0" borderId="0" xfId="51" applyNumberFormat="1" applyFont="1" applyFill="1" applyAlignment="1">
      <alignment/>
    </xf>
    <xf numFmtId="0" fontId="31" fillId="0" borderId="0" xfId="0" applyFont="1" applyFill="1" applyAlignment="1">
      <alignment/>
    </xf>
    <xf numFmtId="43" fontId="31" fillId="0" borderId="0" xfId="51" applyFont="1" applyFill="1" applyAlignment="1">
      <alignment/>
    </xf>
    <xf numFmtId="179" fontId="31" fillId="0" borderId="0" xfId="51" applyNumberFormat="1" applyFont="1" applyFill="1" applyAlignment="1">
      <alignment/>
    </xf>
    <xf numFmtId="179" fontId="10" fillId="0" borderId="0" xfId="51" applyNumberFormat="1" applyFont="1" applyFill="1" applyBorder="1" applyAlignment="1">
      <alignment/>
    </xf>
    <xf numFmtId="179" fontId="10" fillId="0" borderId="0" xfId="51" applyNumberFormat="1" applyFont="1" applyBorder="1" applyAlignment="1">
      <alignment/>
    </xf>
    <xf numFmtId="0" fontId="10" fillId="0" borderId="0" xfId="0" applyFont="1" applyFill="1" applyAlignment="1">
      <alignment wrapText="1"/>
    </xf>
    <xf numFmtId="179" fontId="10" fillId="0" borderId="15" xfId="51" applyNumberFormat="1" applyFont="1" applyFill="1" applyBorder="1" applyAlignment="1">
      <alignment/>
    </xf>
    <xf numFmtId="179" fontId="10" fillId="0" borderId="15" xfId="51" applyNumberFormat="1" applyFont="1" applyBorder="1" applyAlignment="1">
      <alignment/>
    </xf>
    <xf numFmtId="179" fontId="31" fillId="0" borderId="0" xfId="0" applyNumberFormat="1" applyFont="1" applyAlignment="1">
      <alignment/>
    </xf>
    <xf numFmtId="9" fontId="31" fillId="0" borderId="0" xfId="94" applyFont="1" applyFill="1" applyAlignment="1">
      <alignment/>
    </xf>
    <xf numFmtId="179" fontId="10" fillId="0" borderId="16" xfId="51" applyNumberFormat="1" applyFont="1" applyFill="1" applyBorder="1" applyAlignment="1">
      <alignment/>
    </xf>
    <xf numFmtId="0" fontId="10" fillId="0" borderId="0" xfId="0" applyFont="1" applyAlignment="1">
      <alignment wrapText="1"/>
    </xf>
    <xf numFmtId="43" fontId="32" fillId="0" borderId="0" xfId="51" applyFont="1" applyAlignment="1">
      <alignment/>
    </xf>
    <xf numFmtId="43" fontId="31" fillId="0" borderId="0" xfId="51" applyFont="1" applyFill="1" applyAlignment="1">
      <alignment horizontal="right"/>
    </xf>
    <xf numFmtId="43" fontId="32" fillId="0" borderId="0" xfId="51" applyFont="1" applyAlignment="1">
      <alignment horizontal="right"/>
    </xf>
    <xf numFmtId="43" fontId="10" fillId="0" borderId="0" xfId="51" applyFont="1" applyFill="1" applyBorder="1" applyAlignment="1">
      <alignment/>
    </xf>
    <xf numFmtId="43" fontId="10" fillId="0" borderId="0" xfId="51" applyNumberFormat="1" applyFont="1" applyFill="1" applyBorder="1" applyAlignment="1">
      <alignment/>
    </xf>
    <xf numFmtId="43" fontId="10" fillId="0" borderId="17" xfId="51" applyFont="1" applyFill="1" applyBorder="1" applyAlignment="1">
      <alignment/>
    </xf>
    <xf numFmtId="43" fontId="31" fillId="0" borderId="0" xfId="51" applyFont="1" applyFill="1" applyBorder="1" applyAlignment="1">
      <alignment horizontal="right"/>
    </xf>
    <xf numFmtId="43" fontId="32" fillId="0" borderId="0" xfId="51" applyFont="1" applyFill="1" applyBorder="1" applyAlignment="1">
      <alignment/>
    </xf>
    <xf numFmtId="43" fontId="31" fillId="0" borderId="0" xfId="51" applyFont="1" applyFill="1" applyBorder="1" applyAlignment="1">
      <alignment/>
    </xf>
    <xf numFmtId="43" fontId="31" fillId="0" borderId="0" xfId="51" applyFont="1" applyBorder="1" applyAlignment="1">
      <alignment horizontal="right"/>
    </xf>
    <xf numFmtId="43" fontId="0" fillId="0" borderId="0" xfId="51" applyFont="1" applyAlignment="1">
      <alignment/>
    </xf>
    <xf numFmtId="43" fontId="31" fillId="0" borderId="0" xfId="56" applyNumberFormat="1" applyFont="1" applyFill="1" applyBorder="1" applyAlignment="1">
      <alignment horizontal="right"/>
    </xf>
    <xf numFmtId="43" fontId="31" fillId="0" borderId="0" xfId="56" applyNumberFormat="1" applyFont="1" applyFill="1" applyBorder="1" applyAlignment="1">
      <alignment/>
    </xf>
    <xf numFmtId="43" fontId="31" fillId="0" borderId="0" xfId="56" applyNumberFormat="1" applyFont="1" applyBorder="1" applyAlignment="1">
      <alignment horizontal="right"/>
    </xf>
    <xf numFmtId="43" fontId="31" fillId="0" borderId="0" xfId="0" applyNumberFormat="1" applyFont="1" applyAlignment="1">
      <alignment/>
    </xf>
    <xf numFmtId="0" fontId="30" fillId="0" borderId="0" xfId="0" applyFont="1" applyBorder="1" applyAlignment="1">
      <alignment/>
    </xf>
    <xf numFmtId="49" fontId="30" fillId="0" borderId="0" xfId="0" applyNumberFormat="1" applyFont="1" applyAlignment="1">
      <alignment horizontal="center"/>
    </xf>
    <xf numFmtId="14" fontId="30" fillId="0" borderId="0" xfId="0" applyNumberFormat="1" applyFont="1" applyBorder="1" applyAlignment="1">
      <alignment horizontal="center"/>
    </xf>
    <xf numFmtId="0" fontId="10" fillId="0" borderId="0" xfId="0" applyFont="1" applyBorder="1" applyAlignment="1">
      <alignment/>
    </xf>
    <xf numFmtId="179" fontId="10" fillId="0" borderId="0" xfId="0" applyNumberFormat="1" applyFont="1" applyFill="1" applyAlignment="1">
      <alignment/>
    </xf>
    <xf numFmtId="179" fontId="10" fillId="0" borderId="0" xfId="0" applyNumberFormat="1" applyFont="1" applyAlignment="1">
      <alignment/>
    </xf>
    <xf numFmtId="179" fontId="10" fillId="0" borderId="0" xfId="0" applyNumberFormat="1" applyFont="1" applyBorder="1" applyAlignment="1">
      <alignment/>
    </xf>
    <xf numFmtId="179" fontId="10" fillId="0" borderId="5" xfId="0" applyNumberFormat="1" applyFont="1" applyBorder="1" applyAlignment="1">
      <alignment/>
    </xf>
    <xf numFmtId="41" fontId="10" fillId="0" borderId="0" xfId="0" applyNumberFormat="1" applyFont="1" applyAlignment="1">
      <alignment horizontal="right"/>
    </xf>
    <xf numFmtId="41" fontId="10" fillId="0" borderId="0" xfId="0" applyNumberFormat="1" applyFont="1" applyBorder="1" applyAlignment="1">
      <alignment horizontal="right"/>
    </xf>
    <xf numFmtId="179" fontId="10" fillId="0" borderId="15" xfId="0" applyNumberFormat="1" applyFont="1" applyFill="1" applyBorder="1" applyAlignment="1">
      <alignment/>
    </xf>
    <xf numFmtId="179" fontId="10" fillId="0" borderId="15" xfId="0" applyNumberFormat="1" applyFont="1" applyBorder="1" applyAlignment="1">
      <alignment/>
    </xf>
    <xf numFmtId="0" fontId="30" fillId="0" borderId="0" xfId="0" applyFont="1" applyFill="1" applyAlignment="1">
      <alignment horizontal="center"/>
    </xf>
    <xf numFmtId="0" fontId="30" fillId="0" borderId="0" xfId="0" applyFont="1" applyFill="1" applyAlignment="1">
      <alignment/>
    </xf>
    <xf numFmtId="179" fontId="10" fillId="0" borderId="17" xfId="0" applyNumberFormat="1" applyFont="1" applyBorder="1" applyAlignment="1">
      <alignment/>
    </xf>
    <xf numFmtId="179" fontId="10" fillId="0" borderId="0" xfId="0" applyNumberFormat="1" applyFont="1" applyFill="1" applyBorder="1" applyAlignment="1">
      <alignment/>
    </xf>
    <xf numFmtId="41" fontId="10" fillId="0" borderId="0" xfId="0" applyNumberFormat="1" applyFont="1" applyAlignment="1">
      <alignment/>
    </xf>
    <xf numFmtId="41" fontId="10" fillId="0" borderId="0" xfId="0" applyNumberFormat="1" applyFont="1" applyBorder="1" applyAlignment="1">
      <alignment/>
    </xf>
    <xf numFmtId="185" fontId="10" fillId="0" borderId="15" xfId="51" applyNumberFormat="1" applyFont="1" applyBorder="1" applyAlignment="1">
      <alignment/>
    </xf>
    <xf numFmtId="185" fontId="10" fillId="0" borderId="0" xfId="51" applyNumberFormat="1" applyFont="1" applyBorder="1" applyAlignment="1">
      <alignment/>
    </xf>
    <xf numFmtId="179" fontId="10" fillId="0" borderId="5" xfId="0" applyNumberFormat="1" applyFont="1" applyFill="1" applyBorder="1" applyAlignment="1">
      <alignment/>
    </xf>
    <xf numFmtId="0" fontId="30" fillId="0" borderId="0" xfId="0" applyFont="1" applyBorder="1" applyAlignment="1">
      <alignment horizontal="center"/>
    </xf>
    <xf numFmtId="180" fontId="10" fillId="0" borderId="0" xfId="0" applyNumberFormat="1" applyFont="1" applyBorder="1" applyAlignment="1">
      <alignment/>
    </xf>
    <xf numFmtId="179" fontId="10" fillId="0" borderId="18" xfId="0" applyNumberFormat="1" applyFont="1" applyBorder="1" applyAlignment="1">
      <alignment/>
    </xf>
    <xf numFmtId="43" fontId="10" fillId="0" borderId="0" xfId="55" applyFont="1" applyAlignment="1">
      <alignment horizontal="center"/>
    </xf>
    <xf numFmtId="43" fontId="10" fillId="0" borderId="0" xfId="55" applyFont="1" applyBorder="1" applyAlignment="1">
      <alignment horizontal="center"/>
    </xf>
    <xf numFmtId="43" fontId="10" fillId="0" borderId="0" xfId="51" applyFont="1" applyAlignment="1">
      <alignment/>
    </xf>
    <xf numFmtId="43" fontId="10" fillId="0" borderId="0" xfId="0" applyNumberFormat="1" applyFont="1" applyAlignment="1">
      <alignment/>
    </xf>
    <xf numFmtId="43" fontId="10" fillId="0" borderId="0" xfId="0" applyNumberFormat="1" applyFont="1" applyBorder="1" applyAlignment="1">
      <alignment/>
    </xf>
    <xf numFmtId="0" fontId="10" fillId="0" borderId="0" xfId="0" applyFont="1" applyAlignment="1">
      <alignment/>
    </xf>
    <xf numFmtId="179" fontId="10" fillId="0" borderId="0" xfId="0" applyNumberFormat="1" applyFont="1" applyAlignment="1">
      <alignment/>
    </xf>
    <xf numFmtId="0" fontId="10" fillId="0" borderId="0" xfId="0" applyFont="1" applyBorder="1" applyAlignment="1">
      <alignment/>
    </xf>
    <xf numFmtId="43" fontId="10" fillId="0" borderId="0" xfId="51" applyFont="1" applyAlignment="1">
      <alignment/>
    </xf>
    <xf numFmtId="43" fontId="10" fillId="0" borderId="0" xfId="0" applyNumberFormat="1" applyFont="1" applyAlignment="1">
      <alignment/>
    </xf>
    <xf numFmtId="186" fontId="30" fillId="0" borderId="0" xfId="0" applyNumberFormat="1" applyFont="1" applyAlignment="1">
      <alignment horizontal="left"/>
    </xf>
    <xf numFmtId="0" fontId="0" fillId="0" borderId="19" xfId="0" applyBorder="1" applyAlignment="1">
      <alignment horizontal="center"/>
    </xf>
    <xf numFmtId="0" fontId="0" fillId="0" borderId="18" xfId="0" applyBorder="1" applyAlignment="1">
      <alignment horizontal="center"/>
    </xf>
    <xf numFmtId="0" fontId="8" fillId="0" borderId="18" xfId="0" applyFont="1" applyBorder="1" applyAlignment="1" quotePrefix="1">
      <alignment horizontal="center"/>
    </xf>
    <xf numFmtId="0" fontId="8" fillId="0" borderId="18" xfId="0" applyFont="1" applyBorder="1" applyAlignment="1">
      <alignment horizontal="center"/>
    </xf>
    <xf numFmtId="0" fontId="0" fillId="0" borderId="18" xfId="0" applyBorder="1" applyAlignment="1">
      <alignment/>
    </xf>
    <xf numFmtId="0" fontId="0" fillId="0" borderId="20" xfId="0" applyBorder="1" applyAlignment="1">
      <alignment horizontal="center"/>
    </xf>
    <xf numFmtId="0" fontId="0" fillId="0" borderId="21"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22" xfId="0" applyBorder="1" applyAlignment="1">
      <alignment horizontal="center"/>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15" xfId="0" applyBorder="1" applyAlignment="1">
      <alignment horizontal="center"/>
    </xf>
    <xf numFmtId="0" fontId="0" fillId="0" borderId="24" xfId="0" applyBorder="1" applyAlignment="1">
      <alignment horizontal="center"/>
    </xf>
    <xf numFmtId="0" fontId="8" fillId="0" borderId="0" xfId="0" applyFont="1" applyAlignment="1">
      <alignment/>
    </xf>
    <xf numFmtId="179" fontId="0" fillId="0" borderId="0" xfId="56" applyNumberFormat="1" applyFont="1" applyBorder="1" applyAlignment="1">
      <alignment/>
    </xf>
    <xf numFmtId="0" fontId="0" fillId="0" borderId="0" xfId="0" applyFont="1" applyBorder="1" applyAlignment="1">
      <alignment/>
    </xf>
    <xf numFmtId="0" fontId="0" fillId="0" borderId="0" xfId="0" applyFont="1" applyAlignment="1">
      <alignment/>
    </xf>
    <xf numFmtId="179" fontId="0" fillId="0" borderId="0" xfId="51" applyNumberFormat="1" applyAlignment="1">
      <alignment/>
    </xf>
    <xf numFmtId="179" fontId="0" fillId="0" borderId="0" xfId="56" applyNumberFormat="1" applyAlignment="1">
      <alignment/>
    </xf>
    <xf numFmtId="179" fontId="0" fillId="0" borderId="0" xfId="0" applyNumberFormat="1" applyFont="1" applyAlignment="1">
      <alignment/>
    </xf>
    <xf numFmtId="0" fontId="0" fillId="0" borderId="0" xfId="0" applyAlignment="1">
      <alignment wrapText="1"/>
    </xf>
    <xf numFmtId="179" fontId="0" fillId="0" borderId="0" xfId="56" applyNumberFormat="1" applyFill="1" applyAlignment="1">
      <alignment/>
    </xf>
    <xf numFmtId="179" fontId="0" fillId="0" borderId="0" xfId="0" applyNumberFormat="1" applyAlignment="1">
      <alignment/>
    </xf>
    <xf numFmtId="179" fontId="0" fillId="0" borderId="16" xfId="56" applyNumberFormat="1" applyBorder="1" applyAlignment="1">
      <alignment/>
    </xf>
    <xf numFmtId="179" fontId="0" fillId="0" borderId="0" xfId="0" applyNumberFormat="1" applyFill="1" applyAlignment="1">
      <alignment/>
    </xf>
    <xf numFmtId="179" fontId="0" fillId="0" borderId="0" xfId="56" applyNumberFormat="1" applyBorder="1" applyAlignment="1">
      <alignment/>
    </xf>
    <xf numFmtId="0" fontId="1" fillId="0" borderId="0" xfId="0" applyFont="1" applyAlignment="1">
      <alignment/>
    </xf>
    <xf numFmtId="0" fontId="0" fillId="0" borderId="0" xfId="0" applyFill="1" applyAlignment="1">
      <alignment wrapText="1"/>
    </xf>
    <xf numFmtId="179" fontId="0" fillId="0" borderId="0" xfId="0" applyNumberFormat="1" applyFont="1" applyFill="1" applyAlignment="1">
      <alignment/>
    </xf>
    <xf numFmtId="179" fontId="1" fillId="0" borderId="0" xfId="0" applyNumberFormat="1" applyFont="1" applyFill="1" applyAlignment="1">
      <alignment/>
    </xf>
    <xf numFmtId="0" fontId="1" fillId="0" borderId="0" xfId="0" applyFont="1" applyFill="1" applyAlignment="1">
      <alignment/>
    </xf>
    <xf numFmtId="43" fontId="0" fillId="0" borderId="0" xfId="0" applyNumberFormat="1" applyAlignment="1">
      <alignment/>
    </xf>
    <xf numFmtId="185" fontId="10" fillId="0" borderId="0" xfId="51" applyNumberFormat="1" applyFont="1" applyAlignment="1">
      <alignment/>
    </xf>
    <xf numFmtId="0" fontId="10" fillId="0" borderId="0" xfId="0" applyFont="1" applyAlignment="1">
      <alignment horizontal="center"/>
    </xf>
    <xf numFmtId="185" fontId="30" fillId="0" borderId="0" xfId="51" applyNumberFormat="1" applyFont="1" applyAlignment="1">
      <alignment horizontal="center"/>
    </xf>
    <xf numFmtId="186" fontId="30" fillId="0" borderId="0" xfId="0" applyNumberFormat="1" applyFont="1" applyAlignment="1">
      <alignment horizontal="center"/>
    </xf>
    <xf numFmtId="179" fontId="10" fillId="0" borderId="18" xfId="51" applyNumberFormat="1" applyFont="1" applyFill="1" applyBorder="1" applyAlignment="1">
      <alignment/>
    </xf>
    <xf numFmtId="38" fontId="10" fillId="0" borderId="0" xfId="51" applyNumberFormat="1" applyFont="1" applyFill="1" applyAlignment="1">
      <alignment/>
    </xf>
    <xf numFmtId="179" fontId="10" fillId="0" borderId="5" xfId="51" applyNumberFormat="1" applyFont="1" applyFill="1" applyBorder="1" applyAlignment="1">
      <alignment/>
    </xf>
    <xf numFmtId="179" fontId="10" fillId="0" borderId="5" xfId="51" applyNumberFormat="1" applyFont="1" applyBorder="1" applyAlignment="1">
      <alignment/>
    </xf>
    <xf numFmtId="38" fontId="10" fillId="0" borderId="0" xfId="51" applyNumberFormat="1" applyFont="1" applyAlignment="1">
      <alignment/>
    </xf>
    <xf numFmtId="179" fontId="10" fillId="0" borderId="16" xfId="51" applyNumberFormat="1" applyFont="1" applyBorder="1" applyAlignment="1">
      <alignment/>
    </xf>
    <xf numFmtId="186" fontId="10" fillId="0" borderId="0" xfId="0" applyNumberFormat="1" applyFont="1" applyAlignment="1">
      <alignment horizontal="left"/>
    </xf>
    <xf numFmtId="179" fontId="10" fillId="0" borderId="25" xfId="51" applyNumberFormat="1" applyFont="1" applyBorder="1" applyAlignment="1">
      <alignment/>
    </xf>
    <xf numFmtId="179" fontId="10" fillId="0" borderId="26" xfId="51" applyNumberFormat="1" applyFont="1" applyBorder="1" applyAlignment="1">
      <alignment/>
    </xf>
    <xf numFmtId="0" fontId="33" fillId="0" borderId="0" xfId="0" applyFont="1" applyAlignment="1">
      <alignment/>
    </xf>
    <xf numFmtId="37" fontId="10" fillId="0" borderId="0" xfId="51" applyNumberFormat="1" applyFont="1" applyAlignment="1">
      <alignment/>
    </xf>
    <xf numFmtId="37" fontId="10" fillId="0" borderId="0" xfId="51" applyNumberFormat="1" applyFont="1" applyBorder="1" applyAlignment="1">
      <alignment/>
    </xf>
    <xf numFmtId="43" fontId="10" fillId="0" borderId="0" xfId="51" applyFont="1" applyBorder="1" applyAlignment="1">
      <alignment/>
    </xf>
    <xf numFmtId="37" fontId="30" fillId="0" borderId="0" xfId="51" applyNumberFormat="1" applyFont="1" applyBorder="1" applyAlignment="1">
      <alignment/>
    </xf>
    <xf numFmtId="179" fontId="0" fillId="0" borderId="0" xfId="51" applyNumberFormat="1" applyFont="1" applyFill="1" applyAlignment="1">
      <alignment/>
    </xf>
    <xf numFmtId="179" fontId="0" fillId="0" borderId="27" xfId="51" applyNumberFormat="1" applyFont="1" applyFill="1" applyBorder="1" applyAlignment="1">
      <alignment/>
    </xf>
    <xf numFmtId="179" fontId="0" fillId="0" borderId="0" xfId="51" applyNumberFormat="1" applyFont="1" applyAlignment="1">
      <alignment/>
    </xf>
    <xf numFmtId="0" fontId="0" fillId="0" borderId="0" xfId="91" applyFont="1" applyFill="1" applyAlignment="1">
      <alignment horizontal="justify" vertical="top" wrapText="1"/>
      <protection/>
    </xf>
    <xf numFmtId="0" fontId="8" fillId="0" borderId="0" xfId="91" applyFont="1" applyFill="1">
      <alignment/>
      <protection/>
    </xf>
    <xf numFmtId="0" fontId="0" fillId="0" borderId="0" xfId="91" applyFont="1" applyFill="1">
      <alignment/>
      <protection/>
    </xf>
    <xf numFmtId="185" fontId="0" fillId="0" borderId="0" xfId="56" applyNumberFormat="1" applyFont="1" applyFill="1" applyBorder="1" applyAlignment="1">
      <alignment/>
    </xf>
    <xf numFmtId="185" fontId="0" fillId="0" borderId="0" xfId="56" applyNumberFormat="1" applyFont="1" applyFill="1" applyAlignment="1">
      <alignment/>
    </xf>
    <xf numFmtId="179" fontId="0" fillId="0" borderId="15" xfId="51" applyNumberFormat="1" applyFont="1" applyFill="1" applyBorder="1" applyAlignment="1">
      <alignment/>
    </xf>
    <xf numFmtId="43" fontId="0" fillId="0" borderId="0" xfId="51" applyFont="1" applyFill="1" applyBorder="1" applyAlignment="1">
      <alignment/>
    </xf>
    <xf numFmtId="179" fontId="0" fillId="0" borderId="0" xfId="51" applyNumberFormat="1" applyFont="1" applyFill="1" applyBorder="1" applyAlignment="1">
      <alignment/>
    </xf>
    <xf numFmtId="179" fontId="0" fillId="0" borderId="0" xfId="56" applyNumberFormat="1" applyFont="1" applyFill="1" applyBorder="1" applyAlignment="1">
      <alignment/>
    </xf>
    <xf numFmtId="179" fontId="0" fillId="0" borderId="0" xfId="51" applyNumberFormat="1" applyFont="1" applyBorder="1" applyAlignment="1">
      <alignment/>
    </xf>
    <xf numFmtId="43" fontId="0" fillId="0" borderId="0" xfId="51" applyFont="1" applyBorder="1" applyAlignment="1">
      <alignment/>
    </xf>
    <xf numFmtId="38" fontId="0" fillId="0" borderId="15" xfId="56" applyNumberFormat="1" applyFont="1" applyFill="1" applyBorder="1" applyAlignment="1">
      <alignment/>
    </xf>
    <xf numFmtId="38" fontId="0" fillId="0" borderId="15" xfId="56" applyNumberFormat="1" applyFont="1" applyBorder="1" applyAlignment="1">
      <alignment/>
    </xf>
    <xf numFmtId="43" fontId="0" fillId="0" borderId="28" xfId="51" applyFont="1" applyFill="1" applyBorder="1" applyAlignment="1">
      <alignment/>
    </xf>
    <xf numFmtId="43" fontId="0" fillId="0" borderId="28" xfId="51" applyFont="1" applyBorder="1" applyAlignment="1">
      <alignment/>
    </xf>
    <xf numFmtId="0" fontId="30" fillId="0" borderId="0" xfId="15" applyFont="1">
      <alignment/>
      <protection/>
    </xf>
    <xf numFmtId="0" fontId="0" fillId="0" borderId="0" xfId="15" applyFont="1">
      <alignment/>
      <protection/>
    </xf>
    <xf numFmtId="0" fontId="0" fillId="0" borderId="0" xfId="15" applyFont="1" applyAlignment="1">
      <alignment wrapText="1"/>
      <protection/>
    </xf>
    <xf numFmtId="0" fontId="8" fillId="0" borderId="0" xfId="15" applyFont="1" applyAlignment="1" quotePrefix="1">
      <alignment horizontal="left"/>
      <protection/>
    </xf>
    <xf numFmtId="0" fontId="8" fillId="0" borderId="0" xfId="15" applyFont="1" applyAlignment="1">
      <alignment horizontal="left"/>
      <protection/>
    </xf>
    <xf numFmtId="0" fontId="8" fillId="0" borderId="0" xfId="15" applyFont="1" applyAlignment="1" quotePrefix="1">
      <alignment horizontal="right"/>
      <protection/>
    </xf>
    <xf numFmtId="0" fontId="0" fillId="0" borderId="0" xfId="15" applyFont="1" applyAlignment="1">
      <alignment horizontal="left"/>
      <protection/>
    </xf>
    <xf numFmtId="0" fontId="8" fillId="0" borderId="0" xfId="15" applyFont="1" applyAlignment="1">
      <alignment horizontal="right"/>
      <protection/>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8" fillId="0" borderId="0" xfId="15" applyFont="1">
      <alignment/>
      <protection/>
    </xf>
    <xf numFmtId="0" fontId="8" fillId="0" borderId="0" xfId="15" applyFont="1" applyAlignment="1" quotePrefix="1">
      <alignment horizontal="right" vertical="top"/>
      <protection/>
    </xf>
    <xf numFmtId="0" fontId="8" fillId="0" borderId="0" xfId="15" applyFont="1" applyFill="1" applyAlignment="1" quotePrefix="1">
      <alignment horizontal="right" vertical="top"/>
      <protection/>
    </xf>
    <xf numFmtId="179" fontId="0" fillId="0" borderId="0" xfId="15" applyNumberFormat="1" applyFont="1" applyBorder="1">
      <alignment/>
      <protection/>
    </xf>
    <xf numFmtId="0" fontId="0" fillId="0" borderId="0" xfId="15" applyFont="1" applyFill="1" applyAlignment="1">
      <alignment horizontal="justify" vertical="top" wrapText="1"/>
      <protection/>
    </xf>
    <xf numFmtId="0" fontId="8" fillId="0" borderId="0" xfId="15" applyFont="1" applyFill="1" applyAlignment="1" quotePrefix="1">
      <alignment horizontal="right"/>
      <protection/>
    </xf>
    <xf numFmtId="0" fontId="0" fillId="0" borderId="0" xfId="15" applyFont="1" applyBorder="1">
      <alignment/>
      <protection/>
    </xf>
    <xf numFmtId="0" fontId="1" fillId="0" borderId="0" xfId="15" applyFont="1" applyAlignment="1">
      <alignment horizontal="justify" wrapText="1"/>
      <protection/>
    </xf>
    <xf numFmtId="0" fontId="8" fillId="0" borderId="0" xfId="15" applyFont="1" applyAlignment="1">
      <alignment horizontal="right" wrapText="1"/>
      <protection/>
    </xf>
    <xf numFmtId="0" fontId="8" fillId="0" borderId="0" xfId="15" applyFont="1" applyFill="1" applyBorder="1" applyAlignment="1">
      <alignment horizontal="right" wrapText="1"/>
      <protection/>
    </xf>
    <xf numFmtId="0" fontId="8" fillId="0" borderId="0" xfId="15" applyFont="1" applyFill="1" applyBorder="1" applyAlignment="1">
      <alignment horizontal="right"/>
      <protection/>
    </xf>
    <xf numFmtId="0" fontId="1" fillId="0" borderId="0" xfId="15">
      <alignment/>
      <protection/>
    </xf>
    <xf numFmtId="0" fontId="1" fillId="0" borderId="0" xfId="15" applyFont="1" applyFill="1" applyAlignment="1">
      <alignment horizontal="justify" wrapText="1"/>
      <protection/>
    </xf>
    <xf numFmtId="0" fontId="8" fillId="0" borderId="0" xfId="15" applyFont="1" applyFill="1" applyAlignment="1">
      <alignment horizontal="right"/>
      <protection/>
    </xf>
    <xf numFmtId="0" fontId="8" fillId="0" borderId="0" xfId="15" applyFont="1" applyFill="1" applyBorder="1" applyAlignment="1" quotePrefix="1">
      <alignment horizontal="right"/>
      <protection/>
    </xf>
    <xf numFmtId="15" fontId="8" fillId="0" borderId="0" xfId="15" applyNumberFormat="1" applyFont="1">
      <alignment/>
      <protection/>
    </xf>
    <xf numFmtId="0" fontId="1" fillId="0" borderId="0" xfId="15" applyAlignment="1">
      <alignment wrapText="1"/>
      <protection/>
    </xf>
    <xf numFmtId="37" fontId="0" fillId="0" borderId="0" xfId="15" applyNumberFormat="1" applyFont="1" applyFill="1">
      <alignment/>
      <protection/>
    </xf>
    <xf numFmtId="179" fontId="0" fillId="0" borderId="27" xfId="15" applyNumberFormat="1" applyFont="1" applyBorder="1">
      <alignment/>
      <protection/>
    </xf>
    <xf numFmtId="0" fontId="8" fillId="0" borderId="0" xfId="15" applyFont="1" applyFill="1" applyAlignment="1">
      <alignment horizontal="left"/>
      <protection/>
    </xf>
    <xf numFmtId="0" fontId="0" fillId="0" borderId="0" xfId="15" applyFont="1" applyFill="1">
      <alignment/>
      <protection/>
    </xf>
    <xf numFmtId="0" fontId="8" fillId="0" borderId="0" xfId="15" applyFont="1" applyFill="1">
      <alignment/>
      <protection/>
    </xf>
    <xf numFmtId="0" fontId="8" fillId="0" borderId="0" xfId="15" applyFont="1" applyFill="1" applyAlignment="1">
      <alignment horizontal="right" vertical="top" wrapText="1"/>
      <protection/>
    </xf>
    <xf numFmtId="0" fontId="0" fillId="0" borderId="0" xfId="15" applyFont="1" applyFill="1" applyAlignment="1">
      <alignment horizontal="center" vertical="top" wrapText="1"/>
      <protection/>
    </xf>
    <xf numFmtId="3" fontId="0" fillId="0" borderId="0" xfId="15" applyNumberFormat="1" applyFont="1" applyFill="1" applyAlignment="1">
      <alignment horizontal="right" vertical="top" wrapText="1"/>
      <protection/>
    </xf>
    <xf numFmtId="0" fontId="0" fillId="0" borderId="0" xfId="15" applyFont="1" applyFill="1" applyAlignment="1">
      <alignment horizontal="right" vertical="top" wrapText="1"/>
      <protection/>
    </xf>
    <xf numFmtId="0" fontId="8" fillId="0" borderId="0" xfId="15" applyFont="1" applyFill="1" applyAlignment="1">
      <alignment horizontal="right" wrapText="1"/>
      <protection/>
    </xf>
    <xf numFmtId="38" fontId="0" fillId="0" borderId="0" xfId="15" applyNumberFormat="1" applyFont="1" applyFill="1" applyBorder="1">
      <alignment/>
      <protection/>
    </xf>
    <xf numFmtId="38" fontId="8" fillId="0" borderId="0" xfId="15" applyNumberFormat="1" applyFont="1" applyFill="1" applyBorder="1">
      <alignment/>
      <protection/>
    </xf>
    <xf numFmtId="0" fontId="8" fillId="0" borderId="0" xfId="15" applyFont="1" applyFill="1" applyAlignment="1">
      <alignment horizontal="right" vertical="top"/>
      <protection/>
    </xf>
    <xf numFmtId="0" fontId="1" fillId="0" borderId="0" xfId="15" applyFont="1" applyAlignment="1">
      <alignment horizontal="left" indent="1"/>
      <protection/>
    </xf>
    <xf numFmtId="15" fontId="8" fillId="0" borderId="0" xfId="15" applyNumberFormat="1" applyFont="1" applyAlignment="1">
      <alignment horizontal="right"/>
      <protection/>
    </xf>
    <xf numFmtId="179" fontId="8" fillId="0" borderId="0" xfId="15" applyNumberFormat="1" applyFont="1" applyBorder="1">
      <alignment/>
      <protection/>
    </xf>
    <xf numFmtId="0" fontId="0" fillId="0" borderId="0" xfId="15" applyFont="1" applyAlignment="1">
      <alignment horizontal="right"/>
      <protection/>
    </xf>
    <xf numFmtId="0" fontId="8" fillId="0" borderId="0" xfId="15" applyFont="1" applyAlignment="1">
      <alignment horizontal="center"/>
      <protection/>
    </xf>
    <xf numFmtId="0" fontId="0" fillId="0" borderId="0" xfId="15" applyFont="1" applyFill="1" applyBorder="1">
      <alignment/>
      <protection/>
    </xf>
    <xf numFmtId="179" fontId="0" fillId="0" borderId="0" xfId="15" applyNumberFormat="1" applyFont="1">
      <alignment/>
      <protection/>
    </xf>
    <xf numFmtId="0" fontId="8" fillId="0" borderId="0" xfId="15" applyFont="1" applyBorder="1" applyAlignment="1">
      <alignment horizontal="right"/>
      <protection/>
    </xf>
    <xf numFmtId="0" fontId="0" fillId="0" borderId="29" xfId="15" applyFont="1" applyBorder="1">
      <alignment/>
      <protection/>
    </xf>
    <xf numFmtId="0" fontId="0" fillId="0" borderId="0" xfId="15" applyFont="1" applyFill="1" quotePrefix="1">
      <alignment/>
      <protection/>
    </xf>
    <xf numFmtId="179" fontId="0" fillId="0" borderId="15" xfId="15" applyNumberFormat="1" applyFont="1" applyFill="1" applyBorder="1">
      <alignment/>
      <protection/>
    </xf>
    <xf numFmtId="179" fontId="0" fillId="0" borderId="0" xfId="15" applyNumberFormat="1" applyFont="1" applyFill="1">
      <alignment/>
      <protection/>
    </xf>
    <xf numFmtId="179" fontId="0" fillId="0" borderId="27" xfId="15" applyNumberFormat="1" applyFont="1" applyFill="1" applyBorder="1">
      <alignment/>
      <protection/>
    </xf>
    <xf numFmtId="3" fontId="0" fillId="0" borderId="0" xfId="91" applyNumberFormat="1" applyFont="1" applyFill="1">
      <alignment/>
      <protection/>
    </xf>
    <xf numFmtId="0" fontId="0" fillId="0" borderId="0" xfId="15" applyFont="1" applyAlignment="1">
      <alignment/>
      <protection/>
    </xf>
    <xf numFmtId="0" fontId="0" fillId="0" borderId="0" xfId="91" applyFont="1" applyFill="1" applyAlignment="1">
      <alignment horizontal="justify" vertical="top"/>
      <protection/>
    </xf>
    <xf numFmtId="0" fontId="0" fillId="0" borderId="0" xfId="15" applyFont="1" applyFill="1" applyAlignment="1">
      <alignment horizontal="justify" vertical="top"/>
      <protection/>
    </xf>
    <xf numFmtId="0" fontId="0" fillId="0" borderId="0" xfId="15" applyFont="1" applyBorder="1" applyAlignment="1">
      <alignment/>
      <protection/>
    </xf>
    <xf numFmtId="0" fontId="30" fillId="0" borderId="0" xfId="0" applyFont="1" applyAlignment="1">
      <alignment horizontal="center"/>
    </xf>
    <xf numFmtId="0" fontId="30" fillId="0" borderId="0" xfId="0" applyFont="1" applyAlignment="1">
      <alignment vertical="justify" wrapText="1"/>
    </xf>
    <xf numFmtId="0" fontId="0" fillId="0" borderId="0" xfId="0" applyAlignment="1">
      <alignment vertical="justify" wrapText="1"/>
    </xf>
    <xf numFmtId="0" fontId="8" fillId="0" borderId="18" xfId="0" applyFont="1" applyBorder="1" applyAlignment="1" quotePrefix="1">
      <alignment horizontal="center"/>
    </xf>
    <xf numFmtId="0" fontId="0" fillId="0" borderId="0" xfId="15" applyFont="1" applyAlignment="1">
      <alignment wrapText="1"/>
      <protection/>
    </xf>
    <xf numFmtId="0" fontId="0" fillId="0" borderId="0" xfId="0" applyAlignment="1">
      <alignment wrapText="1"/>
    </xf>
    <xf numFmtId="0" fontId="8" fillId="0" borderId="0" xfId="15" applyFont="1" applyAlignment="1">
      <alignment horizontal="justify" vertical="top" wrapText="1"/>
      <protection/>
    </xf>
    <xf numFmtId="0" fontId="0" fillId="0" borderId="0" xfId="15" applyFont="1" applyFill="1" applyAlignment="1">
      <alignment horizontal="justify" vertical="top" wrapText="1"/>
      <protection/>
    </xf>
    <xf numFmtId="0" fontId="0" fillId="0" borderId="0" xfId="15" applyFont="1" applyAlignment="1">
      <alignment horizontal="justify" wrapText="1"/>
      <protection/>
    </xf>
    <xf numFmtId="0" fontId="0" fillId="0" borderId="0" xfId="15" applyFont="1" applyFill="1" applyAlignment="1">
      <alignment horizontal="justify" wrapText="1"/>
      <protection/>
    </xf>
    <xf numFmtId="0" fontId="0" fillId="0" borderId="0" xfId="91" applyFont="1" applyFill="1" applyAlignment="1">
      <alignment horizontal="justify" vertical="top" wrapText="1"/>
      <protection/>
    </xf>
    <xf numFmtId="0" fontId="1" fillId="0" borderId="0" xfId="15" applyAlignment="1">
      <alignment wrapText="1"/>
      <protection/>
    </xf>
    <xf numFmtId="0" fontId="0" fillId="0" borderId="0" xfId="15" applyFont="1" applyAlignment="1">
      <alignment horizontal="justify" vertical="top" wrapText="1"/>
      <protection/>
    </xf>
    <xf numFmtId="0" fontId="0" fillId="0" borderId="0" xfId="15" applyFont="1" applyAlignment="1">
      <alignment horizontal="left" vertical="top" wrapText="1"/>
      <protection/>
    </xf>
    <xf numFmtId="0" fontId="0" fillId="0" borderId="0" xfId="15" applyFont="1" applyFill="1" applyAlignment="1">
      <alignment horizontal="left" vertical="top" wrapText="1"/>
      <protection/>
    </xf>
    <xf numFmtId="0" fontId="8" fillId="0" borderId="0" xfId="15" applyFont="1" applyAlignment="1">
      <alignment wrapText="1"/>
      <protection/>
    </xf>
  </cellXfs>
  <cellStyles count="103">
    <cellStyle name="Normal" xfId="0"/>
    <cellStyle name="RowLevel_0" xfId="1"/>
    <cellStyle name="ColLevel_0" xfId="2"/>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 Currency (0)" xfId="41"/>
    <cellStyle name="Calc Currency (2)" xfId="42"/>
    <cellStyle name="Calc Percent (0)" xfId="43"/>
    <cellStyle name="Calc Percent (1)" xfId="44"/>
    <cellStyle name="Calc Percent (2)" xfId="45"/>
    <cellStyle name="Calc Units (0)" xfId="46"/>
    <cellStyle name="Calc Units (1)" xfId="47"/>
    <cellStyle name="Calc Units (2)" xfId="48"/>
    <cellStyle name="Calculation" xfId="49"/>
    <cellStyle name="Check Cell" xfId="50"/>
    <cellStyle name="Comma" xfId="51"/>
    <cellStyle name="Comma [0]" xfId="52"/>
    <cellStyle name="Comma [00]" xfId="53"/>
    <cellStyle name="Comma 21" xfId="54"/>
    <cellStyle name="Comma_BS1" xfId="55"/>
    <cellStyle name="Comma_PCB YTD Consol 2002(adj)" xfId="56"/>
    <cellStyle name="Currency" xfId="57"/>
    <cellStyle name="Currency (0.00)" xfId="58"/>
    <cellStyle name="Currency [0]" xfId="59"/>
    <cellStyle name="Currency [00]" xfId="60"/>
    <cellStyle name="Custom - Style8" xfId="61"/>
    <cellStyle name="Date Short" xfId="62"/>
    <cellStyle name="E&amp;Y House_A2.1 AJE &amp; SAD" xfId="63"/>
    <cellStyle name="Enter Currency (0)" xfId="64"/>
    <cellStyle name="Enter Currency (2)" xfId="65"/>
    <cellStyle name="Enter Units (0)" xfId="66"/>
    <cellStyle name="Enter Units (1)" xfId="67"/>
    <cellStyle name="Enter Units (2)" xfId="68"/>
    <cellStyle name="Explanatory Text" xfId="69"/>
    <cellStyle name="Followed Hyperlink" xfId="70"/>
    <cellStyle name="Good" xfId="71"/>
    <cellStyle name="Grey" xfId="72"/>
    <cellStyle name="Header1" xfId="73"/>
    <cellStyle name="Header2" xfId="74"/>
    <cellStyle name="Heading 1" xfId="75"/>
    <cellStyle name="Heading 2" xfId="76"/>
    <cellStyle name="Heading 3" xfId="77"/>
    <cellStyle name="Heading 4" xfId="78"/>
    <cellStyle name="Hyperlink" xfId="79"/>
    <cellStyle name="Input" xfId="80"/>
    <cellStyle name="Input [yellow]" xfId="81"/>
    <cellStyle name="Link Currency (0)" xfId="82"/>
    <cellStyle name="Link Currency (2)" xfId="83"/>
    <cellStyle name="Link Units (0)" xfId="84"/>
    <cellStyle name="Link Units (1)" xfId="85"/>
    <cellStyle name="Link Units (2)" xfId="86"/>
    <cellStyle name="Linked Cell" xfId="87"/>
    <cellStyle name="Neutral" xfId="88"/>
    <cellStyle name="Normal - Style1" xfId="89"/>
    <cellStyle name="Normal 2" xfId="90"/>
    <cellStyle name="Normal_klsenote" xfId="91"/>
    <cellStyle name="Note" xfId="92"/>
    <cellStyle name="Output" xfId="93"/>
    <cellStyle name="Percent" xfId="94"/>
    <cellStyle name="Percent [0]" xfId="95"/>
    <cellStyle name="Percent [00]" xfId="96"/>
    <cellStyle name="Percent [2]" xfId="97"/>
    <cellStyle name="PrePop Currency (0)" xfId="98"/>
    <cellStyle name="PrePop Currency (2)" xfId="99"/>
    <cellStyle name="PrePop Units (0)" xfId="100"/>
    <cellStyle name="PrePop Units (1)" xfId="101"/>
    <cellStyle name="PrePop Units (2)" xfId="102"/>
    <cellStyle name="sbt2" xfId="103"/>
    <cellStyle name="Style 1" xfId="104"/>
    <cellStyle name="subt1" xfId="105"/>
    <cellStyle name="Text Indent A" xfId="106"/>
    <cellStyle name="Text Indent B" xfId="107"/>
    <cellStyle name="Text Indent C" xfId="108"/>
    <cellStyle name="Title" xfId="109"/>
    <cellStyle name="Total" xfId="110"/>
    <cellStyle name="Tusental (0)_pldt" xfId="111"/>
    <cellStyle name="Tusental_pldt" xfId="112"/>
    <cellStyle name="Valuta (0)_pldt" xfId="113"/>
    <cellStyle name="Valuta_pldt" xfId="114"/>
    <cellStyle name="Warning Text" xfId="1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workbookViewId="0" topLeftCell="A1">
      <pane xSplit="1" ySplit="10" topLeftCell="B38" activePane="bottomRight" state="frozen"/>
      <selection pane="topLeft" activeCell="B37" sqref="B37:I37"/>
      <selection pane="topRight" activeCell="B37" sqref="B37:I37"/>
      <selection pane="bottomLeft" activeCell="B37" sqref="B37:I37"/>
      <selection pane="bottomRight" activeCell="D42" sqref="D42"/>
    </sheetView>
  </sheetViews>
  <sheetFormatPr defaultColWidth="9.140625" defaultRowHeight="12.75"/>
  <cols>
    <col min="1" max="1" width="31.140625" style="2" customWidth="1"/>
    <col min="2" max="5" width="20.7109375" style="2" customWidth="1"/>
    <col min="6" max="6" width="9.140625" style="2" customWidth="1"/>
    <col min="7" max="7" width="10.421875" style="2" bestFit="1" customWidth="1"/>
    <col min="8" max="16384" width="9.140625" style="2" customWidth="1"/>
  </cols>
  <sheetData>
    <row r="1" ht="15">
      <c r="A1" s="1" t="s">
        <v>0</v>
      </c>
    </row>
    <row r="2" ht="15">
      <c r="A2" s="1" t="s">
        <v>1</v>
      </c>
    </row>
    <row r="3" ht="15">
      <c r="A3" s="1" t="s">
        <v>2</v>
      </c>
    </row>
    <row r="4" ht="15">
      <c r="A4" s="1"/>
    </row>
    <row r="5" spans="1:5" ht="15">
      <c r="A5" s="3"/>
      <c r="B5" s="203" t="s">
        <v>3</v>
      </c>
      <c r="C5" s="203"/>
      <c r="D5" s="203" t="s">
        <v>4</v>
      </c>
      <c r="E5" s="203"/>
    </row>
    <row r="6" spans="2:5" ht="15">
      <c r="B6" s="4" t="s">
        <v>5</v>
      </c>
      <c r="C6" s="4" t="s">
        <v>6</v>
      </c>
      <c r="D6" s="4" t="s">
        <v>5</v>
      </c>
      <c r="E6" s="4" t="s">
        <v>6</v>
      </c>
    </row>
    <row r="7" spans="2:5" ht="15">
      <c r="B7" s="4" t="s">
        <v>7</v>
      </c>
      <c r="C7" s="4" t="s">
        <v>8</v>
      </c>
      <c r="D7" s="4" t="s">
        <v>7</v>
      </c>
      <c r="E7" s="4" t="s">
        <v>8</v>
      </c>
    </row>
    <row r="8" spans="2:5" ht="15">
      <c r="B8" s="4" t="s">
        <v>9</v>
      </c>
      <c r="C8" s="4" t="s">
        <v>9</v>
      </c>
      <c r="D8" s="4" t="s">
        <v>10</v>
      </c>
      <c r="E8" s="4" t="s">
        <v>11</v>
      </c>
    </row>
    <row r="9" spans="1:5" ht="15">
      <c r="A9" s="3"/>
      <c r="B9" s="5" t="s">
        <v>12</v>
      </c>
      <c r="C9" s="5" t="s">
        <v>13</v>
      </c>
      <c r="D9" s="6" t="str">
        <f>+B9</f>
        <v>31 Dec 11</v>
      </c>
      <c r="E9" s="6" t="str">
        <f>+C9</f>
        <v>31 Dec 10</v>
      </c>
    </row>
    <row r="10" spans="1:5" ht="15">
      <c r="A10" s="3"/>
      <c r="B10" s="4" t="s">
        <v>14</v>
      </c>
      <c r="C10" s="4" t="s">
        <v>14</v>
      </c>
      <c r="D10" s="4" t="s">
        <v>14</v>
      </c>
      <c r="E10" s="4" t="s">
        <v>14</v>
      </c>
    </row>
    <row r="11" spans="1:5" ht="15">
      <c r="A11" s="3" t="s">
        <v>15</v>
      </c>
      <c r="B11" s="4"/>
      <c r="C11" s="4"/>
      <c r="D11" s="4"/>
      <c r="E11" s="4"/>
    </row>
    <row r="12" spans="1:7" ht="14.25">
      <c r="A12" s="3" t="s">
        <v>16</v>
      </c>
      <c r="B12" s="7">
        <v>36716</v>
      </c>
      <c r="C12" s="7">
        <v>51579</v>
      </c>
      <c r="D12" s="7">
        <v>150916</v>
      </c>
      <c r="E12" s="7">
        <v>175523</v>
      </c>
      <c r="G12" s="8"/>
    </row>
    <row r="13" spans="1:7" ht="14.25">
      <c r="A13" s="3"/>
      <c r="B13" s="9"/>
      <c r="C13" s="10"/>
      <c r="D13" s="7"/>
      <c r="E13" s="7"/>
      <c r="G13" s="8"/>
    </row>
    <row r="14" spans="1:7" s="13" customFormat="1" ht="14.25">
      <c r="A14" s="11" t="s">
        <v>17</v>
      </c>
      <c r="B14" s="12">
        <v>-38979</v>
      </c>
      <c r="C14" s="12">
        <v>-58360</v>
      </c>
      <c r="D14" s="12">
        <v>-160974</v>
      </c>
      <c r="E14" s="12">
        <v>-188174</v>
      </c>
      <c r="G14" s="14"/>
    </row>
    <row r="15" spans="1:7" ht="14.25">
      <c r="A15" s="11"/>
      <c r="B15" s="15"/>
      <c r="C15" s="9"/>
      <c r="D15" s="15"/>
      <c r="E15" s="15"/>
      <c r="G15" s="8"/>
    </row>
    <row r="16" spans="1:7" ht="14.25">
      <c r="A16" s="3" t="s">
        <v>18</v>
      </c>
      <c r="B16" s="16">
        <v>195</v>
      </c>
      <c r="C16" s="7">
        <v>613</v>
      </c>
      <c r="D16" s="16">
        <v>1102</v>
      </c>
      <c r="E16" s="16">
        <v>1556</v>
      </c>
      <c r="G16" s="8"/>
    </row>
    <row r="17" spans="1:7" ht="14.25">
      <c r="A17" s="3"/>
      <c r="B17" s="15"/>
      <c r="C17" s="9"/>
      <c r="D17" s="15"/>
      <c r="E17" s="15"/>
      <c r="G17" s="8"/>
    </row>
    <row r="18" spans="1:7" ht="14.25">
      <c r="A18" s="11" t="s">
        <v>19</v>
      </c>
      <c r="B18" s="12">
        <v>-1047</v>
      </c>
      <c r="C18" s="7">
        <v>-949</v>
      </c>
      <c r="D18" s="12">
        <v>-3907</v>
      </c>
      <c r="E18" s="12">
        <v>-3214</v>
      </c>
      <c r="G18" s="8"/>
    </row>
    <row r="19" spans="1:7" ht="14.25">
      <c r="A19" s="11"/>
      <c r="B19" s="12"/>
      <c r="C19" s="7"/>
      <c r="D19" s="12"/>
      <c r="E19" s="12"/>
      <c r="G19" s="8"/>
    </row>
    <row r="20" spans="1:7" ht="14.25" hidden="1">
      <c r="A20" s="11" t="s">
        <v>20</v>
      </c>
      <c r="B20" s="12">
        <v>0</v>
      </c>
      <c r="C20" s="7">
        <v>0</v>
      </c>
      <c r="D20" s="12">
        <v>0</v>
      </c>
      <c r="E20" s="12">
        <v>0</v>
      </c>
      <c r="G20" s="8"/>
    </row>
    <row r="21" spans="1:7" ht="14.25" hidden="1">
      <c r="A21" s="11"/>
      <c r="B21" s="12"/>
      <c r="C21" s="7"/>
      <c r="D21" s="12"/>
      <c r="E21" s="12"/>
      <c r="G21" s="8"/>
    </row>
    <row r="22" spans="1:7" ht="28.5">
      <c r="A22" s="18" t="s">
        <v>21</v>
      </c>
      <c r="B22" s="12">
        <v>155</v>
      </c>
      <c r="C22" s="7">
        <v>-111</v>
      </c>
      <c r="D22" s="12">
        <v>108</v>
      </c>
      <c r="E22" s="12">
        <v>-111</v>
      </c>
      <c r="G22" s="8"/>
    </row>
    <row r="23" spans="1:7" ht="14.25">
      <c r="A23" s="3"/>
      <c r="B23" s="19"/>
      <c r="C23" s="20"/>
      <c r="D23" s="19"/>
      <c r="E23" s="20"/>
      <c r="G23" s="8"/>
    </row>
    <row r="24" spans="1:7" ht="14.25">
      <c r="A24" s="3"/>
      <c r="B24" s="15"/>
      <c r="C24" s="9"/>
      <c r="D24" s="15"/>
      <c r="E24" s="9"/>
      <c r="G24" s="8"/>
    </row>
    <row r="25" spans="1:7" ht="14.25">
      <c r="A25" s="3" t="s">
        <v>22</v>
      </c>
      <c r="B25" s="12">
        <v>-2960</v>
      </c>
      <c r="C25" s="12">
        <f>SUM(C12:C23)</f>
        <v>-7228</v>
      </c>
      <c r="D25" s="12">
        <f>SUM(D12:D23)</f>
        <v>-12755</v>
      </c>
      <c r="E25" s="12">
        <f>SUM(E12:E23)</f>
        <v>-14420</v>
      </c>
      <c r="G25" s="8"/>
    </row>
    <row r="26" spans="1:7" ht="14.25">
      <c r="A26" s="3"/>
      <c r="B26" s="22"/>
      <c r="C26" s="22"/>
      <c r="D26" s="15"/>
      <c r="E26" s="15"/>
      <c r="G26" s="8"/>
    </row>
    <row r="27" spans="1:7" ht="14.25">
      <c r="A27" s="3" t="s">
        <v>23</v>
      </c>
      <c r="B27" s="16">
        <v>0</v>
      </c>
      <c r="C27" s="7">
        <v>-1970</v>
      </c>
      <c r="D27" s="16">
        <v>-70</v>
      </c>
      <c r="E27" s="16">
        <v>-1708</v>
      </c>
      <c r="G27" s="8"/>
    </row>
    <row r="28" spans="1:7" ht="14.25">
      <c r="A28" s="3"/>
      <c r="B28" s="15"/>
      <c r="C28" s="9"/>
      <c r="D28" s="15"/>
      <c r="E28" s="15"/>
      <c r="G28" s="8"/>
    </row>
    <row r="29" spans="1:7" ht="15" thickBot="1">
      <c r="A29" s="3" t="s">
        <v>24</v>
      </c>
      <c r="B29" s="23">
        <v>-2960</v>
      </c>
      <c r="C29" s="23">
        <f>SUM(C24:C28)</f>
        <v>-9198</v>
      </c>
      <c r="D29" s="23">
        <f>SUM(D24:D28)</f>
        <v>-12825</v>
      </c>
      <c r="E29" s="23">
        <f>SUM(E24:E28)</f>
        <v>-16128</v>
      </c>
      <c r="G29" s="8"/>
    </row>
    <row r="30" spans="1:7" ht="14.25">
      <c r="A30" s="3"/>
      <c r="B30" s="15"/>
      <c r="C30" s="9"/>
      <c r="D30" s="15"/>
      <c r="E30" s="9"/>
      <c r="G30" s="8"/>
    </row>
    <row r="31" spans="1:7" ht="28.5">
      <c r="A31" s="24" t="s">
        <v>25</v>
      </c>
      <c r="B31" s="16">
        <v>0</v>
      </c>
      <c r="C31" s="7">
        <v>0</v>
      </c>
      <c r="D31" s="15">
        <v>0</v>
      </c>
      <c r="E31" s="9">
        <v>0</v>
      </c>
      <c r="G31" s="8"/>
    </row>
    <row r="32" spans="1:7" ht="14.25">
      <c r="A32" s="24"/>
      <c r="B32" s="15"/>
      <c r="C32" s="9"/>
      <c r="D32" s="15"/>
      <c r="E32" s="9"/>
      <c r="G32" s="8"/>
    </row>
    <row r="33" spans="1:7" ht="29.25" thickBot="1">
      <c r="A33" s="24" t="s">
        <v>26</v>
      </c>
      <c r="B33" s="23">
        <v>-2960</v>
      </c>
      <c r="C33" s="23">
        <v>-9198</v>
      </c>
      <c r="D33" s="23">
        <v>-12825</v>
      </c>
      <c r="E33" s="23">
        <v>-16128</v>
      </c>
      <c r="G33" s="8"/>
    </row>
    <row r="34" spans="1:7" ht="14.25">
      <c r="A34" s="3"/>
      <c r="B34" s="15"/>
      <c r="C34" s="9"/>
      <c r="D34" s="15"/>
      <c r="E34" s="9"/>
      <c r="G34" s="8"/>
    </row>
    <row r="35" spans="1:7" ht="14.25">
      <c r="A35" s="3" t="s">
        <v>27</v>
      </c>
      <c r="B35" s="15"/>
      <c r="C35" s="9"/>
      <c r="D35" s="15"/>
      <c r="E35" s="9"/>
      <c r="G35" s="8"/>
    </row>
    <row r="36" spans="1:7" ht="14.25">
      <c r="A36" s="3" t="s">
        <v>28</v>
      </c>
      <c r="B36" s="12">
        <v>-2960</v>
      </c>
      <c r="C36" s="7">
        <v>-9198</v>
      </c>
      <c r="D36" s="12">
        <v>-12825</v>
      </c>
      <c r="E36" s="12">
        <v>-16128</v>
      </c>
      <c r="G36" s="8"/>
    </row>
    <row r="37" spans="1:7" ht="14.25">
      <c r="A37" s="11" t="s">
        <v>29</v>
      </c>
      <c r="B37" s="12">
        <v>0</v>
      </c>
      <c r="C37" s="7">
        <v>0</v>
      </c>
      <c r="D37" s="12">
        <v>0</v>
      </c>
      <c r="E37" s="12">
        <v>0</v>
      </c>
      <c r="G37" s="8"/>
    </row>
    <row r="38" spans="1:7" ht="14.25">
      <c r="A38" s="3"/>
      <c r="B38" s="15"/>
      <c r="C38" s="9"/>
      <c r="D38" s="15"/>
      <c r="E38" s="15"/>
      <c r="G38" s="8"/>
    </row>
    <row r="39" spans="1:7" ht="15" thickBot="1">
      <c r="A39" s="3"/>
      <c r="B39" s="23">
        <v>-2960</v>
      </c>
      <c r="C39" s="23">
        <v>-9198</v>
      </c>
      <c r="D39" s="23">
        <v>-12825</v>
      </c>
      <c r="E39" s="23">
        <v>-16128</v>
      </c>
      <c r="G39" s="8"/>
    </row>
    <row r="40" spans="1:7" ht="14.25">
      <c r="A40" s="3"/>
      <c r="B40" s="14"/>
      <c r="C40" s="25"/>
      <c r="D40" s="14"/>
      <c r="E40" s="14"/>
      <c r="G40" s="8"/>
    </row>
    <row r="41" spans="1:7" ht="28.5">
      <c r="A41" s="24" t="s">
        <v>30</v>
      </c>
      <c r="B41" s="14"/>
      <c r="C41" s="25"/>
      <c r="D41" s="14"/>
      <c r="E41" s="14"/>
      <c r="G41" s="8"/>
    </row>
    <row r="42" spans="1:7" ht="14.25">
      <c r="A42" s="3" t="s">
        <v>28</v>
      </c>
      <c r="B42" s="12">
        <v>-2960</v>
      </c>
      <c r="C42" s="12">
        <v>-9198</v>
      </c>
      <c r="D42" s="12">
        <v>-12825</v>
      </c>
      <c r="E42" s="12">
        <v>-16128</v>
      </c>
      <c r="G42" s="8"/>
    </row>
    <row r="43" spans="1:7" ht="14.25">
      <c r="A43" s="11" t="s">
        <v>29</v>
      </c>
      <c r="B43" s="12">
        <v>0</v>
      </c>
      <c r="C43" s="12">
        <v>0</v>
      </c>
      <c r="D43" s="12">
        <v>0</v>
      </c>
      <c r="E43" s="12">
        <v>0</v>
      </c>
      <c r="G43" s="8"/>
    </row>
    <row r="44" spans="1:7" ht="14.25">
      <c r="A44" s="3"/>
      <c r="B44" s="14"/>
      <c r="C44" s="25"/>
      <c r="D44" s="14"/>
      <c r="E44" s="14"/>
      <c r="G44" s="8"/>
    </row>
    <row r="45" spans="1:7" ht="15" thickBot="1">
      <c r="A45" s="3"/>
      <c r="B45" s="23">
        <v>-2960</v>
      </c>
      <c r="C45" s="23">
        <v>-9198</v>
      </c>
      <c r="D45" s="23">
        <v>-12825</v>
      </c>
      <c r="E45" s="23">
        <v>-16128</v>
      </c>
      <c r="G45" s="8"/>
    </row>
    <row r="46" spans="1:5" ht="14.25">
      <c r="A46" s="3"/>
      <c r="B46" s="14"/>
      <c r="C46" s="25"/>
      <c r="D46" s="14"/>
      <c r="E46" s="14"/>
    </row>
    <row r="47" spans="1:5" ht="14.25">
      <c r="A47" s="3" t="s">
        <v>31</v>
      </c>
      <c r="B47" s="26"/>
      <c r="C47" s="27"/>
      <c r="D47" s="26"/>
      <c r="E47" s="26"/>
    </row>
    <row r="48" spans="1:5" ht="14.25">
      <c r="A48" s="11" t="s">
        <v>32</v>
      </c>
      <c r="B48" s="28">
        <v>-0.39</v>
      </c>
      <c r="C48" s="28">
        <v>-1.22</v>
      </c>
      <c r="D48" s="29">
        <v>-1.71</v>
      </c>
      <c r="E48" s="29">
        <v>-2.15</v>
      </c>
    </row>
    <row r="49" spans="1:5" ht="15" thickBot="1">
      <c r="A49" s="3" t="s">
        <v>33</v>
      </c>
      <c r="B49" s="30">
        <v>-0.39</v>
      </c>
      <c r="C49" s="30">
        <v>-1.22</v>
      </c>
      <c r="D49" s="30">
        <v>-1.71</v>
      </c>
      <c r="E49" s="30">
        <v>-2.15</v>
      </c>
    </row>
    <row r="50" spans="1:5" ht="14.25">
      <c r="A50" s="3"/>
      <c r="B50" s="31"/>
      <c r="C50" s="32"/>
      <c r="D50" s="33"/>
      <c r="E50" s="34"/>
    </row>
    <row r="51" spans="1:5" ht="14.25">
      <c r="A51" s="3"/>
      <c r="B51" s="31"/>
      <c r="C51" s="33"/>
      <c r="D51" s="33"/>
      <c r="E51" s="35"/>
    </row>
    <row r="52" spans="1:5" ht="14.25">
      <c r="A52" s="3"/>
      <c r="B52" s="31"/>
      <c r="C52" s="33"/>
      <c r="D52" s="33"/>
      <c r="E52" s="34"/>
    </row>
    <row r="53" spans="1:5" ht="14.25">
      <c r="A53" s="3"/>
      <c r="B53" s="36"/>
      <c r="C53" s="37"/>
      <c r="D53" s="37"/>
      <c r="E53" s="38"/>
    </row>
    <row r="54" ht="14.25">
      <c r="A54" s="3"/>
    </row>
    <row r="55" spans="1:5" ht="33" customHeight="1">
      <c r="A55" s="204" t="s">
        <v>34</v>
      </c>
      <c r="B55" s="205"/>
      <c r="C55" s="205"/>
      <c r="D55" s="205"/>
      <c r="E55" s="205"/>
    </row>
    <row r="56" ht="15">
      <c r="A56" s="1"/>
    </row>
    <row r="59" spans="4:5" ht="12.75">
      <c r="D59" s="21"/>
      <c r="E59" s="39"/>
    </row>
  </sheetData>
  <mergeCells count="3">
    <mergeCell ref="B5:C5"/>
    <mergeCell ref="D5:E5"/>
    <mergeCell ref="A55:E55"/>
  </mergeCells>
  <printOptions/>
  <pageMargins left="0.5118110236220472" right="0" top="0.984251968503937" bottom="0.7874015748031497"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G70"/>
  <sheetViews>
    <sheetView workbookViewId="0" topLeftCell="A1">
      <pane xSplit="2" ySplit="10" topLeftCell="C11" activePane="bottomRight" state="frozen"/>
      <selection pane="topLeft" activeCell="B37" sqref="B37:I37"/>
      <selection pane="topRight" activeCell="B37" sqref="B37:I37"/>
      <selection pane="bottomLeft" activeCell="B37" sqref="B37:I37"/>
      <selection pane="bottomRight" activeCell="C20" sqref="C20"/>
    </sheetView>
  </sheetViews>
  <sheetFormatPr defaultColWidth="9.140625" defaultRowHeight="12.75"/>
  <cols>
    <col min="1" max="1" width="40.00390625" style="69" customWidth="1"/>
    <col min="2" max="2" width="5.7109375" style="69" customWidth="1"/>
    <col min="3" max="3" width="18.28125" style="69" customWidth="1"/>
    <col min="4" max="4" width="2.7109375" style="69" customWidth="1"/>
    <col min="5" max="5" width="18.7109375" style="69" customWidth="1"/>
    <col min="6" max="6" width="9.140625" style="69" customWidth="1"/>
    <col min="7" max="7" width="14.57421875" style="71" bestFit="1" customWidth="1"/>
    <col min="8" max="16384" width="9.140625" style="69" customWidth="1"/>
  </cols>
  <sheetData>
    <row r="1" spans="1:7" s="1" customFormat="1" ht="15">
      <c r="A1" s="1" t="s">
        <v>0</v>
      </c>
      <c r="G1" s="40"/>
    </row>
    <row r="2" spans="1:7" s="1" customFormat="1" ht="15">
      <c r="A2" s="1" t="s">
        <v>35</v>
      </c>
      <c r="G2" s="40"/>
    </row>
    <row r="3" spans="1:7" s="1" customFormat="1" ht="15">
      <c r="A3" s="1" t="s">
        <v>36</v>
      </c>
      <c r="G3" s="40"/>
    </row>
    <row r="4" spans="3:7" s="1" customFormat="1" ht="15">
      <c r="C4" s="4" t="s">
        <v>37</v>
      </c>
      <c r="E4" s="4" t="s">
        <v>38</v>
      </c>
      <c r="G4" s="40"/>
    </row>
    <row r="5" spans="3:7" s="1" customFormat="1" ht="15">
      <c r="C5" s="4" t="s">
        <v>39</v>
      </c>
      <c r="D5" s="4"/>
      <c r="E5" s="4" t="s">
        <v>39</v>
      </c>
      <c r="G5" s="40"/>
    </row>
    <row r="6" spans="3:7" s="1" customFormat="1" ht="15">
      <c r="C6" s="4" t="s">
        <v>5</v>
      </c>
      <c r="D6" s="4"/>
      <c r="E6" s="4" t="s">
        <v>40</v>
      </c>
      <c r="G6" s="40"/>
    </row>
    <row r="7" spans="3:7" s="1" customFormat="1" ht="15">
      <c r="C7" s="4" t="s">
        <v>41</v>
      </c>
      <c r="D7" s="4"/>
      <c r="E7" s="4" t="s">
        <v>41</v>
      </c>
      <c r="G7" s="40"/>
    </row>
    <row r="8" spans="3:7" s="1" customFormat="1" ht="15">
      <c r="C8" s="4" t="s">
        <v>42</v>
      </c>
      <c r="D8" s="4"/>
      <c r="E8" s="4" t="s">
        <v>42</v>
      </c>
      <c r="G8" s="40"/>
    </row>
    <row r="9" spans="3:7" s="1" customFormat="1" ht="15">
      <c r="C9" s="41" t="s">
        <v>12</v>
      </c>
      <c r="D9" s="42"/>
      <c r="E9" s="41" t="s">
        <v>13</v>
      </c>
      <c r="G9" s="40"/>
    </row>
    <row r="10" spans="3:7" s="1" customFormat="1" ht="15">
      <c r="C10" s="4" t="s">
        <v>43</v>
      </c>
      <c r="D10" s="4"/>
      <c r="E10" s="4" t="s">
        <v>43</v>
      </c>
      <c r="G10" s="40"/>
    </row>
    <row r="11" spans="1:7" s="1" customFormat="1" ht="15">
      <c r="A11" s="1" t="s">
        <v>44</v>
      </c>
      <c r="C11" s="4"/>
      <c r="D11" s="4"/>
      <c r="E11" s="4"/>
      <c r="G11" s="40"/>
    </row>
    <row r="12" spans="1:7" s="3" customFormat="1" ht="15">
      <c r="A12" s="1" t="s">
        <v>45</v>
      </c>
      <c r="G12" s="43"/>
    </row>
    <row r="13" spans="1:7" s="3" customFormat="1" ht="14.25">
      <c r="A13" s="3" t="s">
        <v>46</v>
      </c>
      <c r="C13" s="44">
        <v>9915</v>
      </c>
      <c r="D13" s="45"/>
      <c r="E13" s="45">
        <v>12514</v>
      </c>
      <c r="G13" s="46"/>
    </row>
    <row r="14" spans="1:7" s="3" customFormat="1" ht="14.25">
      <c r="A14" s="3" t="s">
        <v>47</v>
      </c>
      <c r="C14" s="44">
        <v>2388</v>
      </c>
      <c r="D14" s="45"/>
      <c r="E14" s="45">
        <v>2279</v>
      </c>
      <c r="G14" s="46"/>
    </row>
    <row r="15" spans="1:7" s="3" customFormat="1" ht="14.25">
      <c r="A15" s="3" t="s">
        <v>48</v>
      </c>
      <c r="C15" s="45">
        <v>258</v>
      </c>
      <c r="D15" s="45"/>
      <c r="E15" s="45">
        <v>320</v>
      </c>
      <c r="G15" s="46"/>
    </row>
    <row r="16" spans="1:7" s="3" customFormat="1" ht="14.25">
      <c r="A16" s="3" t="s">
        <v>49</v>
      </c>
      <c r="C16" s="45">
        <v>56551</v>
      </c>
      <c r="D16" s="45"/>
      <c r="E16" s="45">
        <v>58075</v>
      </c>
      <c r="G16" s="46"/>
    </row>
    <row r="17" spans="1:7" s="3" customFormat="1" ht="14.25">
      <c r="A17" s="11"/>
      <c r="B17" s="11"/>
      <c r="C17" s="47">
        <v>69112</v>
      </c>
      <c r="D17" s="45"/>
      <c r="E17" s="47">
        <v>73188</v>
      </c>
      <c r="G17" s="46"/>
    </row>
    <row r="18" spans="1:7" s="3" customFormat="1" ht="14.25">
      <c r="A18" s="11"/>
      <c r="B18" s="11"/>
      <c r="C18" s="46"/>
      <c r="D18" s="45"/>
      <c r="E18" s="46"/>
      <c r="G18" s="46"/>
    </row>
    <row r="19" spans="1:7" s="3" customFormat="1" ht="15">
      <c r="A19" s="1" t="s">
        <v>50</v>
      </c>
      <c r="C19" s="45"/>
      <c r="D19" s="45"/>
      <c r="E19" s="45"/>
      <c r="G19" s="46"/>
    </row>
    <row r="20" spans="1:7" s="3" customFormat="1" ht="14.25">
      <c r="A20" s="3" t="s">
        <v>51</v>
      </c>
      <c r="C20" s="45">
        <v>3518</v>
      </c>
      <c r="D20" s="45"/>
      <c r="E20" s="45">
        <v>2048</v>
      </c>
      <c r="G20" s="46"/>
    </row>
    <row r="21" spans="1:7" s="3" customFormat="1" ht="14.25">
      <c r="A21" s="3" t="s">
        <v>52</v>
      </c>
      <c r="C21" s="44">
        <v>50660</v>
      </c>
      <c r="D21" s="45"/>
      <c r="E21" s="45">
        <v>53308</v>
      </c>
      <c r="G21" s="46"/>
    </row>
    <row r="22" spans="1:7" s="3" customFormat="1" ht="14.25">
      <c r="A22" s="3" t="s">
        <v>53</v>
      </c>
      <c r="C22" s="44">
        <v>13485</v>
      </c>
      <c r="D22" s="45"/>
      <c r="E22" s="45">
        <v>13509</v>
      </c>
      <c r="F22" s="45"/>
      <c r="G22" s="46"/>
    </row>
    <row r="23" spans="1:7" s="3" customFormat="1" ht="14.25">
      <c r="A23" s="3" t="s">
        <v>54</v>
      </c>
      <c r="C23" s="45">
        <v>23247</v>
      </c>
      <c r="D23" s="45"/>
      <c r="E23" s="48">
        <v>20951</v>
      </c>
      <c r="G23" s="49"/>
    </row>
    <row r="24" spans="1:7" s="3" customFormat="1" ht="14.25">
      <c r="A24" s="3" t="s">
        <v>55</v>
      </c>
      <c r="C24" s="50">
        <v>512</v>
      </c>
      <c r="D24" s="45"/>
      <c r="E24" s="51">
        <v>6933</v>
      </c>
      <c r="G24" s="46"/>
    </row>
    <row r="25" spans="1:7" s="3" customFormat="1" ht="15">
      <c r="A25" s="11"/>
      <c r="B25" s="52"/>
      <c r="C25" s="47">
        <v>91422</v>
      </c>
      <c r="D25" s="45"/>
      <c r="E25" s="47">
        <v>96749</v>
      </c>
      <c r="G25" s="46"/>
    </row>
    <row r="26" spans="1:7" s="3" customFormat="1" ht="15">
      <c r="A26" s="11"/>
      <c r="B26" s="52"/>
      <c r="C26" s="46"/>
      <c r="D26" s="45"/>
      <c r="E26" s="46"/>
      <c r="G26" s="46"/>
    </row>
    <row r="27" spans="1:7" s="3" customFormat="1" ht="15.75" thickBot="1">
      <c r="A27" s="53" t="s">
        <v>56</v>
      </c>
      <c r="B27" s="52"/>
      <c r="C27" s="54">
        <v>160534</v>
      </c>
      <c r="D27" s="46"/>
      <c r="E27" s="54">
        <v>169937</v>
      </c>
      <c r="G27" s="46"/>
    </row>
    <row r="28" spans="1:7" s="3" customFormat="1" ht="15">
      <c r="A28" s="11"/>
      <c r="B28" s="52"/>
      <c r="C28" s="46"/>
      <c r="D28" s="45"/>
      <c r="E28" s="46"/>
      <c r="G28" s="46"/>
    </row>
    <row r="29" spans="1:7" s="3" customFormat="1" ht="15">
      <c r="A29" s="1" t="s">
        <v>57</v>
      </c>
      <c r="C29" s="45"/>
      <c r="D29" s="45"/>
      <c r="E29" s="45"/>
      <c r="G29" s="46"/>
    </row>
    <row r="30" spans="1:7" s="3" customFormat="1" ht="15">
      <c r="A30" s="1" t="s">
        <v>58</v>
      </c>
      <c r="C30" s="44"/>
      <c r="D30" s="45"/>
      <c r="E30" s="45"/>
      <c r="G30" s="46"/>
    </row>
    <row r="31" spans="1:7" s="3" customFormat="1" ht="15">
      <c r="A31" s="1" t="s">
        <v>59</v>
      </c>
      <c r="C31" s="44"/>
      <c r="D31" s="45"/>
      <c r="E31" s="45"/>
      <c r="G31" s="46"/>
    </row>
    <row r="32" spans="1:7" s="3" customFormat="1" ht="14.25">
      <c r="A32" s="3" t="s">
        <v>60</v>
      </c>
      <c r="C32" s="44">
        <v>75790</v>
      </c>
      <c r="D32" s="45"/>
      <c r="E32" s="44">
        <v>75790</v>
      </c>
      <c r="G32" s="55"/>
    </row>
    <row r="33" spans="1:7" s="3" customFormat="1" ht="14.25">
      <c r="A33" s="3" t="s">
        <v>61</v>
      </c>
      <c r="C33" s="44">
        <v>-482</v>
      </c>
      <c r="D33" s="45"/>
      <c r="E33" s="56">
        <v>-482</v>
      </c>
      <c r="G33" s="57"/>
    </row>
    <row r="34" spans="1:7" s="3" customFormat="1" ht="14.25">
      <c r="A34" s="3" t="s">
        <v>62</v>
      </c>
      <c r="C34" s="50">
        <v>-4004</v>
      </c>
      <c r="D34" s="46"/>
      <c r="E34" s="58">
        <v>8821</v>
      </c>
      <c r="G34" s="59"/>
    </row>
    <row r="35" spans="1:7" s="3" customFormat="1" ht="14.25">
      <c r="A35" s="3" t="s">
        <v>63</v>
      </c>
      <c r="C35" s="44">
        <v>71304</v>
      </c>
      <c r="D35" s="45"/>
      <c r="E35" s="45">
        <v>84129</v>
      </c>
      <c r="G35" s="46"/>
    </row>
    <row r="36" spans="1:7" s="3" customFormat="1" ht="15">
      <c r="A36" s="1" t="s">
        <v>64</v>
      </c>
      <c r="C36" s="60">
        <v>71304</v>
      </c>
      <c r="D36" s="45"/>
      <c r="E36" s="60">
        <v>84129</v>
      </c>
      <c r="G36" s="55"/>
    </row>
    <row r="37" spans="3:7" s="3" customFormat="1" ht="14.25">
      <c r="C37" s="55"/>
      <c r="D37" s="45"/>
      <c r="E37" s="55"/>
      <c r="G37" s="55"/>
    </row>
    <row r="38" spans="1:7" s="3" customFormat="1" ht="15">
      <c r="A38" s="1" t="s">
        <v>65</v>
      </c>
      <c r="C38" s="55"/>
      <c r="D38" s="45"/>
      <c r="E38" s="55"/>
      <c r="G38" s="55"/>
    </row>
    <row r="39" spans="1:7" s="3" customFormat="1" ht="14.25">
      <c r="A39" s="3" t="s">
        <v>67</v>
      </c>
      <c r="C39" s="55">
        <v>2765.53</v>
      </c>
      <c r="D39" s="45"/>
      <c r="E39" s="46">
        <v>2766</v>
      </c>
      <c r="G39" s="46"/>
    </row>
    <row r="40" spans="3:7" s="3" customFormat="1" ht="14.25">
      <c r="C40" s="60">
        <v>2765.53</v>
      </c>
      <c r="D40" s="45"/>
      <c r="E40" s="47">
        <v>2766</v>
      </c>
      <c r="G40" s="46"/>
    </row>
    <row r="41" spans="3:7" s="3" customFormat="1" ht="14.25">
      <c r="C41" s="55"/>
      <c r="D41" s="45"/>
      <c r="E41" s="46"/>
      <c r="G41" s="46"/>
    </row>
    <row r="42" spans="1:7" s="3" customFormat="1" ht="15">
      <c r="A42" s="1" t="s">
        <v>68</v>
      </c>
      <c r="B42" s="4"/>
      <c r="C42" s="44"/>
      <c r="D42" s="45"/>
      <c r="E42" s="45"/>
      <c r="G42" s="46"/>
    </row>
    <row r="43" spans="1:7" s="3" customFormat="1" ht="15">
      <c r="A43" s="3" t="s">
        <v>69</v>
      </c>
      <c r="B43" s="61"/>
      <c r="C43" s="44">
        <v>23453</v>
      </c>
      <c r="D43" s="45"/>
      <c r="E43" s="45">
        <v>21296</v>
      </c>
      <c r="G43" s="62"/>
    </row>
    <row r="44" spans="1:7" s="3" customFormat="1" ht="15">
      <c r="A44" s="3" t="s">
        <v>70</v>
      </c>
      <c r="B44" s="4"/>
      <c r="C44" s="44">
        <v>4489</v>
      </c>
      <c r="D44" s="45"/>
      <c r="E44" s="45">
        <v>3171</v>
      </c>
      <c r="F44" s="45"/>
      <c r="G44" s="62"/>
    </row>
    <row r="45" spans="1:7" s="3" customFormat="1" ht="14.25">
      <c r="A45" s="3" t="s">
        <v>66</v>
      </c>
      <c r="C45" s="44">
        <v>58522</v>
      </c>
      <c r="D45" s="45"/>
      <c r="E45" s="45">
        <v>58424</v>
      </c>
      <c r="G45" s="62"/>
    </row>
    <row r="46" spans="1:7" s="3" customFormat="1" ht="14.25">
      <c r="A46" s="3" t="s">
        <v>71</v>
      </c>
      <c r="C46" s="45">
        <v>0</v>
      </c>
      <c r="D46" s="45"/>
      <c r="E46" s="45">
        <v>151</v>
      </c>
      <c r="G46" s="46"/>
    </row>
    <row r="47" spans="1:7" s="3" customFormat="1" ht="14.25">
      <c r="A47" s="11"/>
      <c r="B47" s="11"/>
      <c r="C47" s="47">
        <v>86464</v>
      </c>
      <c r="D47" s="45"/>
      <c r="E47" s="47">
        <v>83042</v>
      </c>
      <c r="G47" s="46"/>
    </row>
    <row r="48" spans="1:7" s="3" customFormat="1" ht="15">
      <c r="A48" s="53" t="s">
        <v>72</v>
      </c>
      <c r="B48" s="11"/>
      <c r="C48" s="63">
        <v>89230</v>
      </c>
      <c r="D48" s="45"/>
      <c r="E48" s="63">
        <v>85808</v>
      </c>
      <c r="G48" s="46"/>
    </row>
    <row r="49" spans="1:7" s="3" customFormat="1" ht="14.25">
      <c r="A49" s="11"/>
      <c r="B49" s="11"/>
      <c r="C49" s="63"/>
      <c r="D49" s="45"/>
      <c r="E49" s="63"/>
      <c r="G49" s="46"/>
    </row>
    <row r="50" spans="1:7" s="3" customFormat="1" ht="15" thickBot="1">
      <c r="A50" s="3" t="s">
        <v>73</v>
      </c>
      <c r="C50" s="54">
        <v>160534</v>
      </c>
      <c r="D50" s="46"/>
      <c r="E50" s="54">
        <v>169937</v>
      </c>
      <c r="G50" s="46"/>
    </row>
    <row r="51" spans="3:7" s="3" customFormat="1" ht="14.25">
      <c r="C51" s="46"/>
      <c r="D51" s="46"/>
      <c r="E51" s="46"/>
      <c r="G51" s="46"/>
    </row>
    <row r="52" spans="1:7" s="3" customFormat="1" ht="14.25">
      <c r="A52" s="3" t="s">
        <v>74</v>
      </c>
      <c r="C52" s="64"/>
      <c r="D52" s="64"/>
      <c r="E52" s="64"/>
      <c r="G52" s="65"/>
    </row>
    <row r="53" spans="1:7" s="3" customFormat="1" ht="14.25">
      <c r="A53" s="3" t="s">
        <v>75</v>
      </c>
      <c r="C53" s="64"/>
      <c r="D53" s="64"/>
      <c r="E53" s="64"/>
      <c r="G53" s="65"/>
    </row>
    <row r="54" spans="1:7" s="3" customFormat="1" ht="14.25">
      <c r="A54" s="3" t="s">
        <v>76</v>
      </c>
      <c r="C54" s="66"/>
      <c r="G54" s="43"/>
    </row>
    <row r="55" spans="1:7" s="3" customFormat="1" ht="14.25">
      <c r="A55" s="11" t="s">
        <v>77</v>
      </c>
      <c r="G55" s="43"/>
    </row>
    <row r="56" spans="1:7" s="3" customFormat="1" ht="14.25">
      <c r="A56" s="11" t="s">
        <v>78</v>
      </c>
      <c r="C56" s="67">
        <v>0.09</v>
      </c>
      <c r="E56" s="67">
        <v>0.11</v>
      </c>
      <c r="G56" s="68"/>
    </row>
    <row r="57" spans="1:7" s="1" customFormat="1" ht="18.75" customHeight="1">
      <c r="A57" s="3"/>
      <c r="B57" s="3"/>
      <c r="C57" s="3"/>
      <c r="D57" s="3"/>
      <c r="E57" s="3"/>
      <c r="G57" s="43"/>
    </row>
    <row r="58" spans="1:7" s="1" customFormat="1" ht="18.75" customHeight="1">
      <c r="A58" s="3"/>
      <c r="B58" s="3"/>
      <c r="C58" s="3"/>
      <c r="D58" s="3"/>
      <c r="E58" s="3"/>
      <c r="G58" s="43"/>
    </row>
    <row r="59" spans="1:7" s="1" customFormat="1" ht="45" customHeight="1">
      <c r="A59" s="204" t="s">
        <v>79</v>
      </c>
      <c r="B59" s="204"/>
      <c r="C59" s="204"/>
      <c r="D59" s="204"/>
      <c r="E59" s="204"/>
      <c r="G59" s="40"/>
    </row>
    <row r="60" spans="1:7" ht="15">
      <c r="A60" s="1"/>
      <c r="B60" s="1"/>
      <c r="C60" s="1"/>
      <c r="D60" s="1"/>
      <c r="E60" s="1"/>
      <c r="G60" s="40"/>
    </row>
    <row r="61" ht="15">
      <c r="G61" s="40"/>
    </row>
    <row r="63" ht="14.25">
      <c r="C63" s="70"/>
    </row>
    <row r="67" ht="14.25">
      <c r="C67" s="72"/>
    </row>
    <row r="68" ht="14.25">
      <c r="C68" s="72"/>
    </row>
    <row r="69" ht="14.25">
      <c r="C69" s="73"/>
    </row>
    <row r="70" ht="14.25">
      <c r="C70" s="72"/>
    </row>
  </sheetData>
  <mergeCells count="1">
    <mergeCell ref="A59:E59"/>
  </mergeCells>
  <printOptions/>
  <pageMargins left="0.9448818897637796" right="0" top="0.4330708661417323" bottom="0" header="0" footer="0.2755905511811024"/>
  <pageSetup fitToHeight="1" fitToWidth="1" horizontalDpi="600" verticalDpi="600" orientation="portrait" scale="85"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workbookViewId="0" topLeftCell="A1">
      <pane xSplit="1" ySplit="9" topLeftCell="B10" activePane="bottomRight" state="frozen"/>
      <selection pane="topLeft" activeCell="B37" sqref="B37:I37"/>
      <selection pane="topRight" activeCell="B37" sqref="B37:I37"/>
      <selection pane="bottomLeft" activeCell="B37" sqref="B37:I37"/>
      <selection pane="bottomRight" activeCell="I18" sqref="I18"/>
    </sheetView>
  </sheetViews>
  <sheetFormatPr defaultColWidth="9.140625" defaultRowHeight="12.75"/>
  <cols>
    <col min="1" max="1" width="25.28125" style="0" customWidth="1"/>
    <col min="2" max="2" width="10.57421875" style="0" customWidth="1"/>
    <col min="3" max="3" width="11.421875" style="0" customWidth="1"/>
    <col min="4" max="5" width="12.28125" style="0" customWidth="1"/>
    <col min="6" max="6" width="13.7109375" style="0" customWidth="1"/>
    <col min="7" max="7" width="12.421875" style="0" customWidth="1"/>
    <col min="8" max="8" width="13.421875" style="0" customWidth="1"/>
    <col min="9" max="9" width="14.7109375" style="0" customWidth="1"/>
    <col min="10" max="10" width="14.140625" style="0" customWidth="1"/>
    <col min="11" max="11" width="13.8515625" style="0" customWidth="1"/>
    <col min="12" max="12" width="12.421875" style="0" customWidth="1"/>
  </cols>
  <sheetData>
    <row r="1" ht="15">
      <c r="A1" s="1" t="s">
        <v>0</v>
      </c>
    </row>
    <row r="2" ht="15">
      <c r="A2" s="74" t="s">
        <v>80</v>
      </c>
    </row>
    <row r="3" ht="15">
      <c r="A3" s="74" t="s">
        <v>2</v>
      </c>
    </row>
    <row r="5" spans="1:12" ht="12.75">
      <c r="A5" s="75"/>
      <c r="B5" s="76"/>
      <c r="C5" s="77"/>
      <c r="D5" s="206" t="s">
        <v>81</v>
      </c>
      <c r="E5" s="206"/>
      <c r="F5" s="206"/>
      <c r="G5" s="206"/>
      <c r="H5" s="206"/>
      <c r="I5" s="78" t="s">
        <v>82</v>
      </c>
      <c r="J5" s="79"/>
      <c r="K5" s="76" t="s">
        <v>83</v>
      </c>
      <c r="L5" s="80" t="s">
        <v>84</v>
      </c>
    </row>
    <row r="6" spans="1:12" ht="12.75">
      <c r="A6" s="81"/>
      <c r="B6" s="82" t="s">
        <v>85</v>
      </c>
      <c r="C6" s="82" t="s">
        <v>86</v>
      </c>
      <c r="D6" s="82" t="s">
        <v>85</v>
      </c>
      <c r="E6" s="82" t="s">
        <v>87</v>
      </c>
      <c r="F6" s="82" t="s">
        <v>88</v>
      </c>
      <c r="G6" s="82" t="s">
        <v>89</v>
      </c>
      <c r="H6" s="82" t="s">
        <v>90</v>
      </c>
      <c r="I6" s="82" t="s">
        <v>91</v>
      </c>
      <c r="J6" s="82"/>
      <c r="K6" s="83" t="s">
        <v>92</v>
      </c>
      <c r="L6" s="84" t="s">
        <v>93</v>
      </c>
    </row>
    <row r="7" spans="1:12" ht="12.75">
      <c r="A7" s="81" t="s">
        <v>94</v>
      </c>
      <c r="B7" s="82" t="s">
        <v>95</v>
      </c>
      <c r="C7" s="82"/>
      <c r="D7" s="82" t="s">
        <v>96</v>
      </c>
      <c r="E7" s="82" t="s">
        <v>97</v>
      </c>
      <c r="F7" s="82" t="s">
        <v>98</v>
      </c>
      <c r="G7" s="82" t="s">
        <v>99</v>
      </c>
      <c r="H7" s="82" t="s">
        <v>100</v>
      </c>
      <c r="I7" s="82" t="s">
        <v>101</v>
      </c>
      <c r="J7" s="82" t="s">
        <v>84</v>
      </c>
      <c r="K7" s="83" t="s">
        <v>102</v>
      </c>
      <c r="L7" s="85"/>
    </row>
    <row r="8" spans="1:12" ht="12.75">
      <c r="A8" s="81"/>
      <c r="B8" s="82"/>
      <c r="C8" s="82"/>
      <c r="D8" s="82"/>
      <c r="E8" s="82"/>
      <c r="F8" s="82"/>
      <c r="G8" s="82"/>
      <c r="H8" s="82" t="s">
        <v>99</v>
      </c>
      <c r="I8" s="82"/>
      <c r="J8" s="82"/>
      <c r="K8" s="86"/>
      <c r="L8" s="85"/>
    </row>
    <row r="9" spans="1:12" ht="12.75">
      <c r="A9" s="87"/>
      <c r="B9" s="88" t="s">
        <v>103</v>
      </c>
      <c r="C9" s="88" t="s">
        <v>103</v>
      </c>
      <c r="D9" s="88" t="s">
        <v>103</v>
      </c>
      <c r="E9" s="88" t="s">
        <v>103</v>
      </c>
      <c r="F9" s="88" t="s">
        <v>103</v>
      </c>
      <c r="G9" s="88" t="s">
        <v>103</v>
      </c>
      <c r="H9" s="88" t="s">
        <v>103</v>
      </c>
      <c r="I9" s="88" t="s">
        <v>103</v>
      </c>
      <c r="J9" s="88" t="s">
        <v>103</v>
      </c>
      <c r="K9" s="88" t="s">
        <v>103</v>
      </c>
      <c r="L9" s="89" t="s">
        <v>103</v>
      </c>
    </row>
    <row r="11" spans="1:12" s="93" customFormat="1" ht="12.75">
      <c r="A11" s="90"/>
      <c r="B11" s="91"/>
      <c r="C11" s="92"/>
      <c r="D11" s="91"/>
      <c r="E11" s="91"/>
      <c r="F11" s="91"/>
      <c r="G11" s="91"/>
      <c r="H11" s="92"/>
      <c r="I11" s="91"/>
      <c r="J11" s="91"/>
      <c r="K11" s="92"/>
      <c r="L11" s="92"/>
    </row>
    <row r="12" spans="1:12" ht="12.75">
      <c r="A12" t="s">
        <v>104</v>
      </c>
      <c r="B12" s="94">
        <v>75790</v>
      </c>
      <c r="C12" s="94">
        <v>0</v>
      </c>
      <c r="D12" s="94">
        <v>44397</v>
      </c>
      <c r="E12" s="94">
        <v>-482</v>
      </c>
      <c r="F12" s="94">
        <v>0</v>
      </c>
      <c r="G12" s="94">
        <v>0</v>
      </c>
      <c r="H12" s="94">
        <v>0</v>
      </c>
      <c r="I12" s="94">
        <v>-35576.45</v>
      </c>
      <c r="J12" s="95">
        <v>84128.55</v>
      </c>
      <c r="K12" s="94">
        <v>0</v>
      </c>
      <c r="L12" s="96">
        <v>84128.55</v>
      </c>
    </row>
    <row r="13" spans="2:12" ht="12.75">
      <c r="B13" s="94"/>
      <c r="C13" s="94"/>
      <c r="D13" s="94"/>
      <c r="E13" s="94"/>
      <c r="F13" s="94"/>
      <c r="G13" s="94"/>
      <c r="H13" s="94"/>
      <c r="I13" s="94"/>
      <c r="J13" s="94"/>
      <c r="K13" s="94"/>
      <c r="L13" s="96"/>
    </row>
    <row r="14" spans="1:13" ht="24" customHeight="1">
      <c r="A14" s="97" t="s">
        <v>105</v>
      </c>
      <c r="B14" s="95">
        <v>0</v>
      </c>
      <c r="C14" s="95">
        <v>0</v>
      </c>
      <c r="D14" s="95">
        <v>0</v>
      </c>
      <c r="E14" s="95">
        <v>0</v>
      </c>
      <c r="F14" s="95">
        <v>0</v>
      </c>
      <c r="G14" s="95">
        <v>0</v>
      </c>
      <c r="H14" s="95">
        <v>0</v>
      </c>
      <c r="I14" s="98">
        <v>-12825</v>
      </c>
      <c r="J14" s="95">
        <v>-12825</v>
      </c>
      <c r="K14" s="98">
        <v>0</v>
      </c>
      <c r="L14" s="96">
        <v>-12825</v>
      </c>
      <c r="M14" s="99"/>
    </row>
    <row r="15" spans="2:12" ht="12.75">
      <c r="B15" s="95"/>
      <c r="C15" s="95"/>
      <c r="D15" s="95"/>
      <c r="E15" s="95"/>
      <c r="F15" s="95"/>
      <c r="G15" s="95"/>
      <c r="H15" s="95"/>
      <c r="I15" s="98"/>
      <c r="J15" s="95"/>
      <c r="K15" s="98"/>
      <c r="L15" s="96"/>
    </row>
    <row r="16" spans="1:14" ht="13.5" thickBot="1">
      <c r="A16" s="90" t="s">
        <v>106</v>
      </c>
      <c r="B16" s="100">
        <v>75790</v>
      </c>
      <c r="C16" s="100">
        <v>0</v>
      </c>
      <c r="D16" s="100">
        <v>44397</v>
      </c>
      <c r="E16" s="100">
        <v>-482</v>
      </c>
      <c r="F16" s="100">
        <v>0</v>
      </c>
      <c r="G16" s="100">
        <v>0</v>
      </c>
      <c r="H16" s="100">
        <v>0</v>
      </c>
      <c r="I16" s="100">
        <v>-48401</v>
      </c>
      <c r="J16" s="100">
        <v>71304</v>
      </c>
      <c r="K16" s="100">
        <v>0</v>
      </c>
      <c r="L16" s="100">
        <v>71304</v>
      </c>
      <c r="M16" s="101"/>
      <c r="N16" s="99"/>
    </row>
    <row r="17" spans="2:10" ht="12.75">
      <c r="B17" s="102"/>
      <c r="C17" s="102"/>
      <c r="D17" s="102"/>
      <c r="E17" s="102"/>
      <c r="F17" s="102"/>
      <c r="G17" s="102"/>
      <c r="H17" s="102"/>
      <c r="I17" s="102"/>
      <c r="J17" s="102"/>
    </row>
    <row r="18" spans="1:10" ht="25.5">
      <c r="A18" s="97" t="s">
        <v>107</v>
      </c>
      <c r="B18" s="102"/>
      <c r="C18" s="102"/>
      <c r="D18" s="102"/>
      <c r="E18" s="102"/>
      <c r="F18" s="102"/>
      <c r="G18" s="102"/>
      <c r="H18" s="102"/>
      <c r="I18" s="102"/>
      <c r="J18" s="102"/>
    </row>
    <row r="19" spans="2:10" ht="12.75">
      <c r="B19" s="102"/>
      <c r="C19" s="102"/>
      <c r="D19" s="102"/>
      <c r="E19" s="102"/>
      <c r="F19" s="102"/>
      <c r="G19" s="102"/>
      <c r="H19" s="102"/>
      <c r="I19" s="102"/>
      <c r="J19" s="102"/>
    </row>
    <row r="20" spans="1:12" s="103" customFormat="1" ht="12.75">
      <c r="A20" s="103" t="s">
        <v>108</v>
      </c>
      <c r="B20" s="94">
        <v>75790</v>
      </c>
      <c r="C20" s="94">
        <v>0</v>
      </c>
      <c r="D20" s="94">
        <v>44397</v>
      </c>
      <c r="E20" s="94">
        <v>-482</v>
      </c>
      <c r="F20" s="94">
        <v>0</v>
      </c>
      <c r="G20" s="94">
        <v>0</v>
      </c>
      <c r="H20" s="94">
        <v>0</v>
      </c>
      <c r="I20" s="94">
        <v>-19448</v>
      </c>
      <c r="J20" s="95">
        <v>100257</v>
      </c>
      <c r="K20" s="94">
        <v>0</v>
      </c>
      <c r="L20" s="96">
        <v>100257</v>
      </c>
    </row>
    <row r="21" spans="2:12" s="103" customFormat="1" ht="12.75">
      <c r="B21" s="94"/>
      <c r="C21" s="94"/>
      <c r="D21" s="94"/>
      <c r="E21" s="94"/>
      <c r="F21" s="94"/>
      <c r="G21" s="94"/>
      <c r="H21" s="94"/>
      <c r="I21" s="94"/>
      <c r="J21" s="94"/>
      <c r="K21" s="94"/>
      <c r="L21" s="96"/>
    </row>
    <row r="22" spans="1:13" s="107" customFormat="1" ht="25.5">
      <c r="A22" s="104" t="s">
        <v>105</v>
      </c>
      <c r="B22" s="98">
        <v>0</v>
      </c>
      <c r="C22" s="98">
        <v>0</v>
      </c>
      <c r="D22" s="98">
        <v>0</v>
      </c>
      <c r="E22" s="98">
        <v>0</v>
      </c>
      <c r="F22" s="98">
        <v>0</v>
      </c>
      <c r="G22" s="98">
        <v>0</v>
      </c>
      <c r="H22" s="98">
        <v>0</v>
      </c>
      <c r="I22" s="98">
        <v>-16128</v>
      </c>
      <c r="J22" s="98">
        <v>-16128</v>
      </c>
      <c r="K22" s="98">
        <v>0</v>
      </c>
      <c r="L22" s="105">
        <v>-16128</v>
      </c>
      <c r="M22" s="106"/>
    </row>
    <row r="23" spans="2:12" s="103" customFormat="1" ht="12.75">
      <c r="B23" s="95"/>
      <c r="C23" s="95"/>
      <c r="D23" s="95"/>
      <c r="E23" s="95"/>
      <c r="F23" s="95"/>
      <c r="G23" s="95"/>
      <c r="H23" s="95"/>
      <c r="I23" s="98"/>
      <c r="J23" s="95"/>
      <c r="K23" s="98"/>
      <c r="L23" s="96"/>
    </row>
    <row r="24" spans="1:12" s="103" customFormat="1" ht="13.5" thickBot="1">
      <c r="A24" s="90" t="s">
        <v>109</v>
      </c>
      <c r="B24" s="100">
        <v>75790</v>
      </c>
      <c r="C24" s="100">
        <v>0</v>
      </c>
      <c r="D24" s="100">
        <v>44397</v>
      </c>
      <c r="E24" s="100">
        <v>-482</v>
      </c>
      <c r="F24" s="100">
        <v>0</v>
      </c>
      <c r="G24" s="100">
        <v>0</v>
      </c>
      <c r="H24" s="100">
        <v>0</v>
      </c>
      <c r="I24" s="100">
        <v>-35576</v>
      </c>
      <c r="J24" s="100">
        <v>84129</v>
      </c>
      <c r="K24" s="100">
        <v>0</v>
      </c>
      <c r="L24" s="100">
        <v>84129</v>
      </c>
    </row>
    <row r="25" spans="1:12" s="103" customFormat="1" ht="12.75">
      <c r="A25" s="90"/>
      <c r="B25" s="102"/>
      <c r="C25" s="102"/>
      <c r="D25" s="102"/>
      <c r="E25" s="102"/>
      <c r="F25" s="102"/>
      <c r="G25" s="102"/>
      <c r="H25" s="102"/>
      <c r="I25" s="102"/>
      <c r="J25" s="102"/>
      <c r="K25" s="102"/>
      <c r="L25" s="102"/>
    </row>
    <row r="26" spans="1:12" s="103" customFormat="1" ht="12.75">
      <c r="A26" s="90"/>
      <c r="B26" s="102"/>
      <c r="C26" s="102"/>
      <c r="D26" s="102"/>
      <c r="E26" s="102"/>
      <c r="F26" s="102"/>
      <c r="G26" s="102"/>
      <c r="H26" s="102"/>
      <c r="I26" s="102"/>
      <c r="J26" s="102"/>
      <c r="K26" s="102"/>
      <c r="L26" s="102"/>
    </row>
    <row r="27" spans="1:12" s="103" customFormat="1" ht="12.75">
      <c r="A27" s="90"/>
      <c r="B27" s="102"/>
      <c r="C27" s="102"/>
      <c r="D27" s="102"/>
      <c r="E27" s="102"/>
      <c r="F27" s="102"/>
      <c r="G27" s="102"/>
      <c r="H27" s="102"/>
      <c r="I27" s="102"/>
      <c r="J27" s="102"/>
      <c r="K27" s="102"/>
      <c r="L27" s="102"/>
    </row>
    <row r="28" spans="1:10" ht="30" customHeight="1">
      <c r="A28" s="204" t="s">
        <v>110</v>
      </c>
      <c r="B28" s="205"/>
      <c r="C28" s="205"/>
      <c r="D28" s="205"/>
      <c r="E28" s="205"/>
      <c r="F28" s="205"/>
      <c r="G28" s="205"/>
      <c r="H28" s="205"/>
      <c r="I28" s="205"/>
      <c r="J28" s="205"/>
    </row>
    <row r="29" spans="1:10" ht="15">
      <c r="A29" s="1"/>
      <c r="C29" s="99"/>
      <c r="H29" s="99"/>
      <c r="J29" s="108"/>
    </row>
    <row r="31" ht="12.75">
      <c r="J31" s="108"/>
    </row>
  </sheetData>
  <mergeCells count="2">
    <mergeCell ref="D5:H5"/>
    <mergeCell ref="A28:J28"/>
  </mergeCells>
  <printOptions/>
  <pageMargins left="0.47" right="0" top="0.78740157480315" bottom="0" header="0.22" footer="0"/>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79"/>
  <sheetViews>
    <sheetView workbookViewId="0" topLeftCell="A1">
      <selection activeCell="A1" sqref="A1"/>
    </sheetView>
  </sheetViews>
  <sheetFormatPr defaultColWidth="9.140625" defaultRowHeight="12.75"/>
  <cols>
    <col min="1" max="1" width="4.7109375" style="3" customWidth="1"/>
    <col min="2" max="2" width="54.00390625" style="3" customWidth="1"/>
    <col min="3" max="3" width="20.00390625" style="109" bestFit="1" customWidth="1"/>
    <col min="4" max="4" width="4.00390625" style="3" customWidth="1"/>
    <col min="5" max="5" width="20.00390625" style="3" bestFit="1" customWidth="1"/>
    <col min="6" max="16384" width="9.140625" style="3" customWidth="1"/>
  </cols>
  <sheetData>
    <row r="1" ht="15">
      <c r="A1" s="74" t="str">
        <f>+klsepl!A1</f>
        <v>PATIMAS COMPUTERS BERHAD</v>
      </c>
    </row>
    <row r="2" ht="15">
      <c r="A2" s="74" t="s">
        <v>111</v>
      </c>
    </row>
    <row r="3" ht="15" customHeight="1">
      <c r="A3" s="74" t="s">
        <v>112</v>
      </c>
    </row>
    <row r="4" spans="1:3" s="110" customFormat="1" ht="12" customHeight="1">
      <c r="A4" s="4"/>
      <c r="C4" s="111"/>
    </row>
    <row r="5" spans="2:9" ht="15">
      <c r="B5" s="67"/>
      <c r="C5" s="112" t="s">
        <v>113</v>
      </c>
      <c r="D5" s="112"/>
      <c r="E5" s="112" t="s">
        <v>113</v>
      </c>
      <c r="F5" s="66"/>
      <c r="G5" s="66"/>
      <c r="H5" s="66"/>
      <c r="I5" s="66"/>
    </row>
    <row r="6" spans="1:5" ht="15">
      <c r="A6" s="1"/>
      <c r="C6" s="41" t="s">
        <v>12</v>
      </c>
      <c r="E6" s="41" t="s">
        <v>13</v>
      </c>
    </row>
    <row r="7" spans="3:5" ht="15">
      <c r="C7" s="112" t="s">
        <v>114</v>
      </c>
      <c r="E7" s="112" t="s">
        <v>114</v>
      </c>
    </row>
    <row r="8" ht="15">
      <c r="A8" s="74" t="s">
        <v>115</v>
      </c>
    </row>
    <row r="9" spans="1:5" ht="14.25">
      <c r="A9" s="3" t="s">
        <v>22</v>
      </c>
      <c r="C9" s="7">
        <v>-12755</v>
      </c>
      <c r="E9" s="7">
        <v>-14420</v>
      </c>
    </row>
    <row r="10" spans="3:5" ht="14.25">
      <c r="C10" s="7"/>
      <c r="E10" s="7"/>
    </row>
    <row r="11" spans="1:5" ht="15">
      <c r="A11" s="74" t="s">
        <v>116</v>
      </c>
      <c r="C11" s="7"/>
      <c r="E11" s="7"/>
    </row>
    <row r="12" spans="2:5" ht="14.25">
      <c r="B12" s="3" t="s">
        <v>117</v>
      </c>
      <c r="C12" s="12">
        <v>6017</v>
      </c>
      <c r="E12" s="12">
        <v>16722</v>
      </c>
    </row>
    <row r="13" spans="2:5" ht="14.25">
      <c r="B13" s="3" t="s">
        <v>118</v>
      </c>
      <c r="C13" s="16">
        <v>3907</v>
      </c>
      <c r="E13" s="17">
        <v>3214</v>
      </c>
    </row>
    <row r="14" spans="2:5" ht="14.25">
      <c r="B14" s="3" t="s">
        <v>119</v>
      </c>
      <c r="C14" s="16">
        <v>-635</v>
      </c>
      <c r="D14" s="43"/>
      <c r="E14" s="17">
        <v>-926</v>
      </c>
    </row>
    <row r="15" spans="1:5" ht="14.25">
      <c r="A15" s="3" t="s">
        <v>120</v>
      </c>
      <c r="C15" s="113">
        <v>-3466</v>
      </c>
      <c r="E15" s="113">
        <v>4590</v>
      </c>
    </row>
    <row r="16" spans="3:5" ht="14.25">
      <c r="C16" s="114"/>
      <c r="E16" s="7"/>
    </row>
    <row r="17" spans="1:5" ht="15">
      <c r="A17" s="74" t="s">
        <v>121</v>
      </c>
      <c r="C17" s="114"/>
      <c r="E17" s="7"/>
    </row>
    <row r="18" spans="2:5" ht="14.25">
      <c r="B18" s="3" t="s">
        <v>122</v>
      </c>
      <c r="C18" s="12">
        <v>1962</v>
      </c>
      <c r="E18" s="7">
        <v>30285</v>
      </c>
    </row>
    <row r="19" spans="2:5" ht="14.25">
      <c r="B19" s="3" t="s">
        <v>123</v>
      </c>
      <c r="C19" s="19">
        <v>3672</v>
      </c>
      <c r="E19" s="20">
        <v>-22782</v>
      </c>
    </row>
    <row r="20" spans="1:5" ht="14.25">
      <c r="A20" s="3" t="s">
        <v>124</v>
      </c>
      <c r="C20" s="12">
        <v>2168</v>
      </c>
      <c r="E20" s="7">
        <v>12093</v>
      </c>
    </row>
    <row r="21" spans="2:5" ht="14.25">
      <c r="B21" s="3" t="s">
        <v>125</v>
      </c>
      <c r="C21" s="19">
        <v>-1163</v>
      </c>
      <c r="E21" s="20">
        <v>-1877</v>
      </c>
    </row>
    <row r="22" spans="1:5" ht="14.25">
      <c r="A22" s="3" t="s">
        <v>126</v>
      </c>
      <c r="C22" s="115">
        <v>1005</v>
      </c>
      <c r="E22" s="116">
        <v>10216</v>
      </c>
    </row>
    <row r="23" spans="3:5" ht="14.25">
      <c r="C23" s="117"/>
      <c r="E23" s="7"/>
    </row>
    <row r="24" spans="1:5" ht="15">
      <c r="A24" s="74" t="s">
        <v>127</v>
      </c>
      <c r="C24" s="117"/>
      <c r="E24" s="7"/>
    </row>
    <row r="25" spans="2:5" s="43" customFormat="1" ht="14.25">
      <c r="B25" s="43" t="s">
        <v>128</v>
      </c>
      <c r="C25" s="17">
        <v>175.465</v>
      </c>
      <c r="E25" s="17">
        <v>444</v>
      </c>
    </row>
    <row r="26" spans="2:5" s="43" customFormat="1" ht="14.25">
      <c r="B26" s="43" t="s">
        <v>129</v>
      </c>
      <c r="C26" s="17">
        <v>-1295</v>
      </c>
      <c r="E26" s="17">
        <v>-403</v>
      </c>
    </row>
    <row r="27" spans="2:5" s="43" customFormat="1" ht="14.25">
      <c r="B27" s="43" t="s">
        <v>130</v>
      </c>
      <c r="C27" s="17">
        <v>-900.01</v>
      </c>
      <c r="E27" s="17">
        <v>-5100</v>
      </c>
    </row>
    <row r="28" spans="2:5" s="43" customFormat="1" ht="14.25">
      <c r="B28" s="43" t="s">
        <v>131</v>
      </c>
      <c r="C28" s="17">
        <v>62</v>
      </c>
      <c r="E28" s="17">
        <v>0</v>
      </c>
    </row>
    <row r="29" spans="1:5" ht="15">
      <c r="A29" s="74"/>
      <c r="B29" s="43" t="s">
        <v>132</v>
      </c>
      <c r="C29" s="17">
        <v>0</v>
      </c>
      <c r="E29" s="7">
        <v>-860</v>
      </c>
    </row>
    <row r="30" spans="2:5" s="43" customFormat="1" ht="14.25">
      <c r="B30" s="43" t="s">
        <v>133</v>
      </c>
      <c r="C30" s="17">
        <v>-2296</v>
      </c>
      <c r="E30" s="17">
        <v>-12949</v>
      </c>
    </row>
    <row r="31" spans="2:5" s="43" customFormat="1" ht="14.25">
      <c r="B31" s="43" t="s">
        <v>134</v>
      </c>
      <c r="C31" s="17">
        <v>635</v>
      </c>
      <c r="E31" s="17">
        <v>926</v>
      </c>
    </row>
    <row r="32" spans="1:5" ht="14.25">
      <c r="A32" s="3" t="s">
        <v>135</v>
      </c>
      <c r="C32" s="116">
        <v>-3619</v>
      </c>
      <c r="E32" s="116">
        <v>-17942</v>
      </c>
    </row>
    <row r="33" spans="3:5" ht="14.25">
      <c r="C33" s="117"/>
      <c r="E33" s="7"/>
    </row>
    <row r="34" spans="1:5" ht="15">
      <c r="A34" s="74" t="s">
        <v>136</v>
      </c>
      <c r="C34" s="117"/>
      <c r="E34" s="7"/>
    </row>
    <row r="35" spans="2:5" ht="14.25">
      <c r="B35" s="3" t="s">
        <v>137</v>
      </c>
      <c r="C35" s="7">
        <v>-2195</v>
      </c>
      <c r="D35" s="43"/>
      <c r="E35" s="17">
        <v>7214</v>
      </c>
    </row>
    <row r="36" spans="2:5" ht="14.25">
      <c r="B36" s="3" t="s">
        <v>138</v>
      </c>
      <c r="C36" s="7">
        <v>-11829</v>
      </c>
      <c r="D36" s="43"/>
      <c r="E36" s="17">
        <v>-8693</v>
      </c>
    </row>
    <row r="37" spans="2:5" ht="14.25">
      <c r="B37" s="3" t="s">
        <v>139</v>
      </c>
      <c r="C37" s="7">
        <v>9987</v>
      </c>
      <c r="D37" s="43"/>
      <c r="E37" s="17">
        <v>0</v>
      </c>
    </row>
    <row r="38" spans="2:5" ht="14.25">
      <c r="B38" s="3" t="s">
        <v>140</v>
      </c>
      <c r="C38" s="17">
        <v>-48</v>
      </c>
      <c r="D38" s="43"/>
      <c r="E38" s="17">
        <v>-656</v>
      </c>
    </row>
    <row r="39" spans="2:5" ht="14.25">
      <c r="B39" s="3" t="s">
        <v>141</v>
      </c>
      <c r="C39" s="17">
        <v>-3907</v>
      </c>
      <c r="D39" s="43"/>
      <c r="E39" s="17">
        <v>-3214</v>
      </c>
    </row>
    <row r="40" spans="1:5" ht="14.25">
      <c r="A40" s="3" t="s">
        <v>142</v>
      </c>
      <c r="C40" s="116">
        <v>-7992</v>
      </c>
      <c r="E40" s="116">
        <v>-5349</v>
      </c>
    </row>
    <row r="41" spans="3:5" ht="14.25">
      <c r="C41" s="117"/>
      <c r="E41" s="7"/>
    </row>
    <row r="42" spans="1:5" ht="15">
      <c r="A42" s="74" t="s">
        <v>143</v>
      </c>
      <c r="B42" s="74"/>
      <c r="C42" s="7">
        <v>-10606</v>
      </c>
      <c r="E42" s="7">
        <v>-13075</v>
      </c>
    </row>
    <row r="43" spans="1:5" ht="15">
      <c r="A43" s="74"/>
      <c r="B43" s="74"/>
      <c r="C43" s="7"/>
      <c r="E43" s="7"/>
    </row>
    <row r="44" spans="1:5" ht="15">
      <c r="A44" s="74" t="s">
        <v>144</v>
      </c>
      <c r="B44" s="74"/>
      <c r="C44" s="7">
        <v>-3253</v>
      </c>
      <c r="E44" s="7">
        <v>9822</v>
      </c>
    </row>
    <row r="45" spans="1:5" ht="15">
      <c r="A45" s="74"/>
      <c r="B45" s="74"/>
      <c r="C45" s="117"/>
      <c r="E45" s="7"/>
    </row>
    <row r="46" spans="1:5" ht="15.75" thickBot="1">
      <c r="A46" s="74" t="s">
        <v>145</v>
      </c>
      <c r="B46" s="74"/>
      <c r="C46" s="118">
        <v>-13859</v>
      </c>
      <c r="E46" s="118">
        <v>-3253</v>
      </c>
    </row>
    <row r="47" spans="1:5" ht="15">
      <c r="A47" s="74"/>
      <c r="B47" s="74"/>
      <c r="C47" s="66"/>
      <c r="E47" s="7"/>
    </row>
    <row r="48" spans="1:5" ht="15">
      <c r="A48" s="74" t="s">
        <v>146</v>
      </c>
      <c r="B48" s="74"/>
      <c r="E48" s="7"/>
    </row>
    <row r="49" spans="1:5" ht="15">
      <c r="A49" s="74"/>
      <c r="B49" s="74"/>
      <c r="E49" s="7"/>
    </row>
    <row r="50" spans="1:5" ht="15">
      <c r="A50" s="119" t="s">
        <v>55</v>
      </c>
      <c r="B50" s="74"/>
      <c r="C50" s="7">
        <v>512</v>
      </c>
      <c r="E50" s="7">
        <v>6933</v>
      </c>
    </row>
    <row r="51" spans="1:5" ht="15">
      <c r="A51" s="119" t="s">
        <v>54</v>
      </c>
      <c r="B51" s="74"/>
      <c r="C51" s="120">
        <v>23247</v>
      </c>
      <c r="E51" s="120">
        <v>20951</v>
      </c>
    </row>
    <row r="52" spans="1:5" ht="15">
      <c r="A52" s="119" t="s">
        <v>147</v>
      </c>
      <c r="B52" s="74"/>
      <c r="C52" s="121">
        <v>-23247</v>
      </c>
      <c r="E52" s="121">
        <v>-20951</v>
      </c>
    </row>
    <row r="53" spans="1:5" ht="15">
      <c r="A53" s="119"/>
      <c r="B53" s="74"/>
      <c r="C53" s="59">
        <v>0</v>
      </c>
      <c r="E53" s="59">
        <v>0</v>
      </c>
    </row>
    <row r="54" spans="1:5" ht="15">
      <c r="A54" s="119" t="s">
        <v>148</v>
      </c>
      <c r="B54" s="74"/>
      <c r="C54" s="7">
        <v>-14371</v>
      </c>
      <c r="E54" s="7">
        <v>-10186</v>
      </c>
    </row>
    <row r="55" spans="1:5" ht="15.75" thickBot="1">
      <c r="A55" s="74" t="s">
        <v>149</v>
      </c>
      <c r="B55" s="74"/>
      <c r="C55" s="118">
        <v>-13859</v>
      </c>
      <c r="E55" s="118">
        <v>-3253</v>
      </c>
    </row>
    <row r="56" spans="1:5" ht="15">
      <c r="A56" s="74"/>
      <c r="B56" s="74"/>
      <c r="C56" s="59"/>
      <c r="E56" s="122"/>
    </row>
    <row r="57" spans="1:3" ht="15">
      <c r="A57" s="74"/>
      <c r="B57" s="74"/>
      <c r="C57"/>
    </row>
    <row r="58" spans="1:3" ht="15">
      <c r="A58" s="74"/>
      <c r="B58" s="74"/>
      <c r="C58"/>
    </row>
    <row r="59" spans="1:3" ht="15">
      <c r="A59" s="74"/>
      <c r="B59" s="74"/>
      <c r="C59"/>
    </row>
    <row r="60" spans="1:5" ht="15">
      <c r="A60" s="74"/>
      <c r="B60" s="74"/>
      <c r="C60" s="70"/>
      <c r="D60" s="45"/>
      <c r="E60" s="45"/>
    </row>
    <row r="61" spans="1:5" ht="33.75" customHeight="1">
      <c r="A61" s="204" t="s">
        <v>150</v>
      </c>
      <c r="B61" s="205"/>
      <c r="C61" s="205"/>
      <c r="D61" s="205"/>
      <c r="E61" s="205"/>
    </row>
    <row r="62" spans="1:5" ht="14.25">
      <c r="A62" s="119"/>
      <c r="B62" s="119"/>
      <c r="C62" s="2"/>
      <c r="D62" s="2"/>
      <c r="E62" s="2"/>
    </row>
    <row r="63" spans="1:5" ht="14.25">
      <c r="A63" s="119"/>
      <c r="B63" s="119"/>
      <c r="C63" s="2"/>
      <c r="D63" s="2"/>
      <c r="E63" s="2"/>
    </row>
    <row r="64" spans="1:5" ht="14.25">
      <c r="A64" s="119"/>
      <c r="B64" s="119"/>
      <c r="C64" s="2"/>
      <c r="D64" s="2"/>
      <c r="E64" s="39"/>
    </row>
    <row r="65" ht="14.25">
      <c r="D65" s="123"/>
    </row>
    <row r="66" ht="14.25">
      <c r="D66" s="124"/>
    </row>
    <row r="67" ht="14.25">
      <c r="D67" s="124"/>
    </row>
    <row r="68" ht="14.25">
      <c r="D68" s="125"/>
    </row>
    <row r="69" ht="14.25">
      <c r="D69" s="125"/>
    </row>
    <row r="70" ht="14.25">
      <c r="D70" s="124"/>
    </row>
    <row r="71" ht="14.25">
      <c r="D71" s="124"/>
    </row>
    <row r="72" ht="14.25">
      <c r="D72" s="124"/>
    </row>
    <row r="73" ht="14.25">
      <c r="D73" s="124"/>
    </row>
    <row r="74" spans="4:5" ht="14.25">
      <c r="D74" s="124"/>
      <c r="E74" s="43"/>
    </row>
    <row r="75" ht="14.25">
      <c r="D75" s="124"/>
    </row>
    <row r="76" ht="14.25">
      <c r="D76" s="124"/>
    </row>
    <row r="77" ht="15">
      <c r="D77" s="126"/>
    </row>
    <row r="78" ht="14.25">
      <c r="D78" s="43"/>
    </row>
    <row r="79" ht="14.25">
      <c r="D79" s="43"/>
    </row>
  </sheetData>
  <mergeCells count="1">
    <mergeCell ref="A61:E61"/>
  </mergeCells>
  <printOptions/>
  <pageMargins left="0.75" right="0.75" top="0.45" bottom="0.39" header="0.2" footer="0.26"/>
  <pageSetup fitToWidth="4" fitToHeight="1" horizontalDpi="600" verticalDpi="600" orientation="portrait" paperSize="9" scale="80" r:id="rId1"/>
  <rowBreaks count="1" manualBreakCount="1">
    <brk id="46" max="255" man="1"/>
  </rowBreaks>
</worksheet>
</file>

<file path=xl/worksheets/sheet5.xml><?xml version="1.0" encoding="utf-8"?>
<worksheet xmlns="http://schemas.openxmlformats.org/spreadsheetml/2006/main" xmlns:r="http://schemas.openxmlformats.org/officeDocument/2006/relationships">
  <dimension ref="A1:BP204"/>
  <sheetViews>
    <sheetView workbookViewId="0" topLeftCell="A1">
      <selection activeCell="B106" sqref="B106:I106"/>
    </sheetView>
  </sheetViews>
  <sheetFormatPr defaultColWidth="9.140625" defaultRowHeight="12.75"/>
  <cols>
    <col min="1" max="1" width="6.421875" style="152" customWidth="1"/>
    <col min="2" max="2" width="5.421875" style="146" customWidth="1"/>
    <col min="3" max="3" width="9.140625" style="146" customWidth="1"/>
    <col min="4" max="4" width="25.57421875" style="146" customWidth="1"/>
    <col min="5" max="5" width="15.8515625" style="146" customWidth="1"/>
    <col min="6" max="6" width="3.7109375" style="146" customWidth="1"/>
    <col min="7" max="7" width="15.8515625" style="146" customWidth="1"/>
    <col min="8" max="8" width="3.28125" style="146" customWidth="1"/>
    <col min="9" max="9" width="15.8515625" style="146" customWidth="1"/>
    <col min="10" max="68" width="9.140625" style="199" customWidth="1"/>
    <col min="69" max="16384" width="9.140625" style="146" customWidth="1"/>
  </cols>
  <sheetData>
    <row r="1" spans="1:9" ht="15">
      <c r="A1" s="145" t="s">
        <v>0</v>
      </c>
      <c r="I1" s="147"/>
    </row>
    <row r="2" spans="1:9" ht="12.75">
      <c r="A2" s="148" t="s">
        <v>151</v>
      </c>
      <c r="B2" s="149"/>
      <c r="I2" s="147"/>
    </row>
    <row r="3" ht="12.75">
      <c r="A3" s="149"/>
    </row>
    <row r="4" spans="1:7" ht="12.75">
      <c r="A4" s="150" t="s">
        <v>152</v>
      </c>
      <c r="B4" s="149" t="s">
        <v>153</v>
      </c>
      <c r="C4" s="151"/>
      <c r="D4" s="151"/>
      <c r="E4" s="151"/>
      <c r="F4" s="151"/>
      <c r="G4" s="151"/>
    </row>
    <row r="5" spans="2:9" ht="29.25" customHeight="1">
      <c r="B5" s="215" t="s">
        <v>154</v>
      </c>
      <c r="C5" s="215"/>
      <c r="D5" s="215"/>
      <c r="E5" s="215"/>
      <c r="F5" s="215"/>
      <c r="G5" s="215"/>
      <c r="H5" s="215"/>
      <c r="I5" s="215"/>
    </row>
    <row r="6" spans="2:9" ht="57" customHeight="1">
      <c r="B6" s="215" t="s">
        <v>292</v>
      </c>
      <c r="C6" s="215"/>
      <c r="D6" s="215"/>
      <c r="E6" s="215"/>
      <c r="F6" s="215"/>
      <c r="G6" s="215"/>
      <c r="H6" s="215"/>
      <c r="I6" s="215"/>
    </row>
    <row r="7" spans="2:9" ht="12.75" customHeight="1">
      <c r="B7" s="153" t="s">
        <v>155</v>
      </c>
      <c r="C7" s="216" t="s">
        <v>156</v>
      </c>
      <c r="D7" s="216"/>
      <c r="E7" s="216"/>
      <c r="F7" s="216"/>
      <c r="G7" s="216"/>
      <c r="H7" s="216"/>
      <c r="I7" s="216"/>
    </row>
    <row r="8" spans="2:9" ht="45" customHeight="1">
      <c r="B8" s="153"/>
      <c r="C8" s="216" t="s">
        <v>157</v>
      </c>
      <c r="D8" s="216"/>
      <c r="E8" s="216"/>
      <c r="F8" s="216"/>
      <c r="G8" s="216"/>
      <c r="H8" s="216"/>
      <c r="I8" s="216"/>
    </row>
    <row r="9" spans="2:9" ht="12.75" customHeight="1">
      <c r="B9" s="153"/>
      <c r="C9" s="217" t="s">
        <v>158</v>
      </c>
      <c r="D9" s="217"/>
      <c r="E9" s="217"/>
      <c r="F9" s="217"/>
      <c r="G9" s="217"/>
      <c r="H9" s="217"/>
      <c r="I9" s="217"/>
    </row>
    <row r="10" spans="2:9" ht="12.75" customHeight="1">
      <c r="B10" s="153"/>
      <c r="C10" s="217" t="s">
        <v>159</v>
      </c>
      <c r="D10" s="217"/>
      <c r="E10" s="217"/>
      <c r="F10" s="217"/>
      <c r="G10" s="217"/>
      <c r="H10" s="217"/>
      <c r="I10" s="217"/>
    </row>
    <row r="11" spans="2:9" ht="12.75" customHeight="1">
      <c r="B11" s="153"/>
      <c r="C11" s="217" t="s">
        <v>160</v>
      </c>
      <c r="D11" s="217"/>
      <c r="E11" s="217"/>
      <c r="F11" s="217"/>
      <c r="G11" s="217"/>
      <c r="H11" s="217"/>
      <c r="I11" s="217"/>
    </row>
    <row r="12" spans="2:9" ht="12.75" customHeight="1">
      <c r="B12" s="153"/>
      <c r="C12" s="217" t="s">
        <v>161</v>
      </c>
      <c r="D12" s="217"/>
      <c r="E12" s="217"/>
      <c r="F12" s="217"/>
      <c r="G12" s="217"/>
      <c r="H12" s="217"/>
      <c r="I12" s="217"/>
    </row>
    <row r="13" spans="2:9" ht="12.75" customHeight="1">
      <c r="B13" s="153"/>
      <c r="C13" s="217" t="s">
        <v>162</v>
      </c>
      <c r="D13" s="217"/>
      <c r="E13" s="217"/>
      <c r="F13" s="217"/>
      <c r="G13" s="217"/>
      <c r="H13" s="217"/>
      <c r="I13" s="217"/>
    </row>
    <row r="14" spans="2:9" ht="12.75" customHeight="1">
      <c r="B14" s="153"/>
      <c r="C14" s="217" t="s">
        <v>163</v>
      </c>
      <c r="D14" s="217"/>
      <c r="E14" s="217"/>
      <c r="F14" s="217"/>
      <c r="G14" s="217"/>
      <c r="H14" s="217"/>
      <c r="I14" s="217"/>
    </row>
    <row r="15" spans="2:9" ht="12.75" customHeight="1">
      <c r="B15" s="153"/>
      <c r="C15" s="217" t="s">
        <v>164</v>
      </c>
      <c r="D15" s="217"/>
      <c r="E15" s="217"/>
      <c r="F15" s="217"/>
      <c r="G15" s="217"/>
      <c r="H15" s="217"/>
      <c r="I15" s="217"/>
    </row>
    <row r="16" spans="2:9" ht="12.75" customHeight="1">
      <c r="B16" s="153"/>
      <c r="C16" s="217" t="s">
        <v>165</v>
      </c>
      <c r="D16" s="217"/>
      <c r="E16" s="217"/>
      <c r="F16" s="217"/>
      <c r="G16" s="217"/>
      <c r="H16" s="217"/>
      <c r="I16" s="217"/>
    </row>
    <row r="17" spans="2:9" ht="12" customHeight="1">
      <c r="B17" s="153"/>
      <c r="C17" s="217" t="s">
        <v>166</v>
      </c>
      <c r="D17" s="217"/>
      <c r="E17" s="217"/>
      <c r="F17" s="217"/>
      <c r="G17" s="217"/>
      <c r="H17" s="217"/>
      <c r="I17" s="217"/>
    </row>
    <row r="18" spans="2:9" ht="12.75" customHeight="1">
      <c r="B18" s="153"/>
      <c r="C18" s="217" t="s">
        <v>167</v>
      </c>
      <c r="D18" s="217"/>
      <c r="E18" s="217"/>
      <c r="F18" s="217"/>
      <c r="G18" s="217"/>
      <c r="H18" s="217"/>
      <c r="I18" s="217"/>
    </row>
    <row r="19" spans="2:9" ht="13.5" customHeight="1">
      <c r="B19" s="153"/>
      <c r="C19" s="217" t="s">
        <v>168</v>
      </c>
      <c r="D19" s="217"/>
      <c r="E19" s="217"/>
      <c r="F19" s="217"/>
      <c r="G19" s="217"/>
      <c r="H19" s="217"/>
      <c r="I19" s="217"/>
    </row>
    <row r="20" spans="2:9" ht="12.75" customHeight="1">
      <c r="B20" s="153"/>
      <c r="C20" s="217" t="s">
        <v>169</v>
      </c>
      <c r="D20" s="217"/>
      <c r="E20" s="217"/>
      <c r="F20" s="217"/>
      <c r="G20" s="217"/>
      <c r="H20" s="217"/>
      <c r="I20" s="217"/>
    </row>
    <row r="21" spans="2:9" ht="12.75" customHeight="1">
      <c r="B21" s="153"/>
      <c r="C21" s="217" t="s">
        <v>170</v>
      </c>
      <c r="D21" s="217"/>
      <c r="E21" s="217"/>
      <c r="F21" s="217"/>
      <c r="G21" s="217"/>
      <c r="H21" s="217"/>
      <c r="I21" s="217"/>
    </row>
    <row r="22" spans="2:9" ht="28.5" customHeight="1">
      <c r="B22" s="153"/>
      <c r="C22" s="217" t="s">
        <v>171</v>
      </c>
      <c r="D22" s="217"/>
      <c r="E22" s="217"/>
      <c r="F22" s="217"/>
      <c r="G22" s="217"/>
      <c r="H22" s="217"/>
      <c r="I22" s="217"/>
    </row>
    <row r="23" spans="2:9" ht="12.75" customHeight="1">
      <c r="B23" s="153"/>
      <c r="C23" s="217" t="s">
        <v>172</v>
      </c>
      <c r="D23" s="217"/>
      <c r="E23" s="217"/>
      <c r="F23" s="217"/>
      <c r="G23" s="217"/>
      <c r="H23" s="217"/>
      <c r="I23" s="217"/>
    </row>
    <row r="24" spans="2:9" ht="12.75" customHeight="1">
      <c r="B24" s="153"/>
      <c r="C24" s="217" t="s">
        <v>173</v>
      </c>
      <c r="D24" s="217"/>
      <c r="E24" s="217"/>
      <c r="F24" s="217"/>
      <c r="G24" s="217"/>
      <c r="H24" s="217"/>
      <c r="I24" s="217"/>
    </row>
    <row r="25" spans="2:9" ht="12.75" customHeight="1">
      <c r="B25" s="153"/>
      <c r="C25" s="217" t="s">
        <v>174</v>
      </c>
      <c r="D25" s="217"/>
      <c r="E25" s="217"/>
      <c r="F25" s="217"/>
      <c r="G25" s="217"/>
      <c r="H25" s="217"/>
      <c r="I25" s="217"/>
    </row>
    <row r="26" spans="2:9" ht="12.75">
      <c r="B26" s="153"/>
      <c r="C26" s="216"/>
      <c r="D26" s="216"/>
      <c r="E26" s="216"/>
      <c r="F26" s="216"/>
      <c r="G26" s="216"/>
      <c r="H26" s="216"/>
      <c r="I26" s="216"/>
    </row>
    <row r="27" spans="1:9" ht="12.75" customHeight="1">
      <c r="A27" s="150" t="s">
        <v>175</v>
      </c>
      <c r="B27" s="149" t="s">
        <v>176</v>
      </c>
      <c r="C27" s="154"/>
      <c r="D27" s="154"/>
      <c r="E27" s="154"/>
      <c r="F27" s="154"/>
      <c r="G27" s="154"/>
      <c r="H27" s="154"/>
      <c r="I27" s="154"/>
    </row>
    <row r="28" spans="2:9" ht="27" customHeight="1">
      <c r="B28" s="215" t="s">
        <v>177</v>
      </c>
      <c r="C28" s="215"/>
      <c r="D28" s="215"/>
      <c r="E28" s="215"/>
      <c r="F28" s="215"/>
      <c r="G28" s="215"/>
      <c r="H28" s="215"/>
      <c r="I28" s="215"/>
    </row>
    <row r="29" spans="2:9" ht="12.75">
      <c r="B29" s="151"/>
      <c r="C29" s="154"/>
      <c r="D29" s="154"/>
      <c r="E29" s="154"/>
      <c r="F29" s="154"/>
      <c r="G29" s="154"/>
      <c r="H29" s="154"/>
      <c r="I29" s="154"/>
    </row>
    <row r="30" spans="1:2" ht="12.75">
      <c r="A30" s="150" t="s">
        <v>178</v>
      </c>
      <c r="B30" s="149" t="s">
        <v>179</v>
      </c>
    </row>
    <row r="31" spans="2:9" ht="12.75" customHeight="1">
      <c r="B31" s="215" t="s">
        <v>180</v>
      </c>
      <c r="C31" s="215"/>
      <c r="D31" s="215"/>
      <c r="E31" s="215"/>
      <c r="F31" s="215"/>
      <c r="G31" s="215"/>
      <c r="H31" s="215"/>
      <c r="I31" s="215"/>
    </row>
    <row r="33" spans="1:2" ht="12.75">
      <c r="A33" s="150" t="s">
        <v>181</v>
      </c>
      <c r="B33" s="155" t="s">
        <v>182</v>
      </c>
    </row>
    <row r="34" ht="12.75">
      <c r="B34" s="146" t="s">
        <v>183</v>
      </c>
    </row>
    <row r="36" spans="1:9" ht="12.75" customHeight="1">
      <c r="A36" s="156" t="s">
        <v>184</v>
      </c>
      <c r="B36" s="218" t="s">
        <v>185</v>
      </c>
      <c r="C36" s="218"/>
      <c r="D36" s="218"/>
      <c r="E36" s="218"/>
      <c r="F36" s="218"/>
      <c r="G36" s="218"/>
      <c r="H36" s="218"/>
      <c r="I36" s="218"/>
    </row>
    <row r="37" spans="2:9" ht="30" customHeight="1">
      <c r="B37" s="211" t="s">
        <v>186</v>
      </c>
      <c r="C37" s="211"/>
      <c r="D37" s="211"/>
      <c r="E37" s="211"/>
      <c r="F37" s="211"/>
      <c r="G37" s="211"/>
      <c r="H37" s="211"/>
      <c r="I37" s="211"/>
    </row>
    <row r="39" spans="1:9" ht="12.75" customHeight="1">
      <c r="A39" s="157" t="s">
        <v>187</v>
      </c>
      <c r="B39" s="218" t="s">
        <v>188</v>
      </c>
      <c r="C39" s="218"/>
      <c r="D39" s="218"/>
      <c r="E39" s="218"/>
      <c r="F39" s="218"/>
      <c r="G39" s="218"/>
      <c r="H39" s="218"/>
      <c r="I39" s="218"/>
    </row>
    <row r="40" spans="2:9" ht="28.5" customHeight="1">
      <c r="B40" s="211" t="s">
        <v>189</v>
      </c>
      <c r="C40" s="211"/>
      <c r="D40" s="211"/>
      <c r="E40" s="211"/>
      <c r="F40" s="211"/>
      <c r="G40" s="211"/>
      <c r="H40" s="211"/>
      <c r="I40" s="211"/>
    </row>
    <row r="42" spans="1:2" ht="12.75">
      <c r="A42" s="150" t="s">
        <v>190</v>
      </c>
      <c r="B42" s="155" t="s">
        <v>191</v>
      </c>
    </row>
    <row r="43" spans="2:9" ht="24.75" customHeight="1">
      <c r="B43" s="211" t="s">
        <v>192</v>
      </c>
      <c r="C43" s="211"/>
      <c r="D43" s="211"/>
      <c r="E43" s="211"/>
      <c r="F43" s="211"/>
      <c r="G43" s="211"/>
      <c r="H43" s="211"/>
      <c r="I43" s="211"/>
    </row>
    <row r="44" spans="2:9" ht="12.75">
      <c r="B44" s="154"/>
      <c r="C44" s="154"/>
      <c r="D44" s="154"/>
      <c r="E44" s="154"/>
      <c r="F44" s="154"/>
      <c r="G44" s="154"/>
      <c r="H44" s="154"/>
      <c r="I44" s="154"/>
    </row>
    <row r="45" spans="2:9" ht="13.5" customHeight="1">
      <c r="B45" s="209" t="s">
        <v>193</v>
      </c>
      <c r="C45" s="209"/>
      <c r="D45" s="209"/>
      <c r="I45" s="158"/>
    </row>
    <row r="46" spans="2:9" ht="18" customHeight="1">
      <c r="B46" s="210" t="s">
        <v>194</v>
      </c>
      <c r="C46" s="210"/>
      <c r="D46" s="210"/>
      <c r="E46" s="210"/>
      <c r="F46" s="210"/>
      <c r="G46" s="210"/>
      <c r="H46" s="210"/>
      <c r="I46" s="210"/>
    </row>
    <row r="48" spans="1:9" ht="12.75">
      <c r="A48" s="160" t="s">
        <v>195</v>
      </c>
      <c r="B48" s="155" t="s">
        <v>196</v>
      </c>
      <c r="E48" s="161"/>
      <c r="I48" s="161"/>
    </row>
    <row r="49" spans="1:9" ht="12.75" customHeight="1">
      <c r="A49" s="150"/>
      <c r="B49" s="211" t="s">
        <v>197</v>
      </c>
      <c r="C49" s="211"/>
      <c r="D49" s="211"/>
      <c r="E49" s="211"/>
      <c r="F49" s="211"/>
      <c r="G49" s="211"/>
      <c r="H49" s="211"/>
      <c r="I49" s="211"/>
    </row>
    <row r="50" spans="1:9" ht="12.75">
      <c r="A50" s="150"/>
      <c r="B50" s="154"/>
      <c r="C50" s="162"/>
      <c r="D50" s="162"/>
      <c r="E50" s="162"/>
      <c r="F50" s="162"/>
      <c r="G50" s="162"/>
      <c r="H50" s="162"/>
      <c r="I50" s="162"/>
    </row>
    <row r="51" spans="1:9" ht="12.75">
      <c r="A51" s="150"/>
      <c r="B51" s="154"/>
      <c r="C51" s="162"/>
      <c r="D51" s="162"/>
      <c r="E51" s="162"/>
      <c r="F51" s="162"/>
      <c r="G51" s="163" t="s">
        <v>198</v>
      </c>
      <c r="H51" s="164"/>
      <c r="I51" s="163" t="s">
        <v>198</v>
      </c>
    </row>
    <row r="52" spans="1:9" ht="12.75">
      <c r="A52" s="150"/>
      <c r="B52" s="154"/>
      <c r="C52" s="162"/>
      <c r="D52" s="162"/>
      <c r="E52" s="162"/>
      <c r="F52" s="162"/>
      <c r="G52" s="163" t="s">
        <v>199</v>
      </c>
      <c r="H52" s="164"/>
      <c r="I52" s="163" t="s">
        <v>200</v>
      </c>
    </row>
    <row r="53" spans="1:9" ht="12.75">
      <c r="A53" s="150"/>
      <c r="B53" s="154"/>
      <c r="C53" s="162"/>
      <c r="D53" s="162"/>
      <c r="E53" s="162"/>
      <c r="F53" s="162"/>
      <c r="G53" s="152" t="s">
        <v>201</v>
      </c>
      <c r="H53" s="165"/>
      <c r="I53" s="152" t="s">
        <v>201</v>
      </c>
    </row>
    <row r="54" spans="1:9" ht="13.5" customHeight="1">
      <c r="A54" s="150"/>
      <c r="B54" s="155" t="s">
        <v>202</v>
      </c>
      <c r="C54" s="166"/>
      <c r="D54" s="162"/>
      <c r="E54" s="162"/>
      <c r="F54" s="162"/>
      <c r="G54" s="162"/>
      <c r="H54" s="162"/>
      <c r="I54" s="162"/>
    </row>
    <row r="55" spans="1:9" ht="12.75" customHeight="1">
      <c r="A55" s="150"/>
      <c r="B55" s="211" t="s">
        <v>203</v>
      </c>
      <c r="C55" s="211"/>
      <c r="D55" s="162"/>
      <c r="E55" s="162"/>
      <c r="F55" s="162"/>
      <c r="G55" s="127">
        <v>36574</v>
      </c>
      <c r="H55" s="167"/>
      <c r="I55" s="127">
        <v>148716</v>
      </c>
    </row>
    <row r="56" spans="1:9" ht="12.75" customHeight="1">
      <c r="A56" s="150"/>
      <c r="B56" s="211" t="s">
        <v>204</v>
      </c>
      <c r="C56" s="211"/>
      <c r="D56" s="162"/>
      <c r="E56" s="162"/>
      <c r="F56" s="162"/>
      <c r="G56" s="127">
        <v>143</v>
      </c>
      <c r="H56" s="167"/>
      <c r="I56" s="127">
        <v>2199</v>
      </c>
    </row>
    <row r="57" spans="1:9" ht="13.5" thickBot="1">
      <c r="A57" s="150"/>
      <c r="B57" s="154"/>
      <c r="C57" s="162"/>
      <c r="D57" s="162"/>
      <c r="E57" s="162"/>
      <c r="F57" s="162"/>
      <c r="G57" s="128">
        <v>36716</v>
      </c>
      <c r="H57" s="167"/>
      <c r="I57" s="128">
        <v>150916</v>
      </c>
    </row>
    <row r="58" spans="1:9" ht="13.5" thickTop="1">
      <c r="A58" s="150"/>
      <c r="B58" s="154"/>
      <c r="C58" s="162"/>
      <c r="D58" s="162"/>
      <c r="E58" s="162"/>
      <c r="F58" s="162"/>
      <c r="G58" s="162"/>
      <c r="H58" s="162"/>
      <c r="I58" s="162"/>
    </row>
    <row r="59" spans="1:9" ht="26.25" customHeight="1">
      <c r="A59" s="150"/>
      <c r="B59" s="211" t="s">
        <v>205</v>
      </c>
      <c r="C59" s="211"/>
      <c r="D59" s="211"/>
      <c r="E59" s="211"/>
      <c r="F59" s="211"/>
      <c r="G59" s="211"/>
      <c r="H59" s="211"/>
      <c r="I59" s="211"/>
    </row>
    <row r="60" spans="1:9" ht="12.75">
      <c r="A60" s="150"/>
      <c r="B60" s="154"/>
      <c r="C60" s="162"/>
      <c r="D60" s="162"/>
      <c r="E60" s="162"/>
      <c r="F60" s="162"/>
      <c r="G60" s="162"/>
      <c r="H60" s="162"/>
      <c r="I60" s="162"/>
    </row>
    <row r="61" spans="1:2" ht="12.75">
      <c r="A61" s="150" t="s">
        <v>206</v>
      </c>
      <c r="B61" s="155" t="s">
        <v>207</v>
      </c>
    </row>
    <row r="62" spans="2:9" ht="28.5" customHeight="1">
      <c r="B62" s="211" t="s">
        <v>208</v>
      </c>
      <c r="C62" s="211"/>
      <c r="D62" s="211"/>
      <c r="E62" s="211"/>
      <c r="F62" s="211"/>
      <c r="G62" s="211"/>
      <c r="H62" s="211"/>
      <c r="I62" s="211"/>
    </row>
    <row r="64" spans="1:2" ht="12.75">
      <c r="A64" s="160" t="s">
        <v>209</v>
      </c>
      <c r="B64" s="155" t="s">
        <v>210</v>
      </c>
    </row>
    <row r="65" spans="1:9" ht="27" customHeight="1">
      <c r="A65" s="168"/>
      <c r="B65" s="210" t="s">
        <v>211</v>
      </c>
      <c r="C65" s="210"/>
      <c r="D65" s="210"/>
      <c r="E65" s="210"/>
      <c r="F65" s="210"/>
      <c r="G65" s="210"/>
      <c r="H65" s="210"/>
      <c r="I65" s="210"/>
    </row>
    <row r="67" spans="1:2" ht="12.75">
      <c r="A67" s="160" t="s">
        <v>212</v>
      </c>
      <c r="B67" s="155" t="s">
        <v>213</v>
      </c>
    </row>
    <row r="68" spans="1:9" ht="17.25" customHeight="1">
      <c r="A68" s="168"/>
      <c r="B68" s="210" t="s">
        <v>214</v>
      </c>
      <c r="C68" s="210"/>
      <c r="D68" s="210"/>
      <c r="E68" s="210"/>
      <c r="F68" s="210"/>
      <c r="G68" s="210"/>
      <c r="H68" s="210"/>
      <c r="I68" s="210"/>
    </row>
    <row r="69" spans="2:9" ht="12.75" customHeight="1">
      <c r="B69" s="159"/>
      <c r="C69" s="159"/>
      <c r="D69" s="159"/>
      <c r="E69" s="159"/>
      <c r="F69" s="159"/>
      <c r="G69" s="159"/>
      <c r="H69" s="159"/>
      <c r="I69" s="159"/>
    </row>
    <row r="70" spans="1:2" ht="12.75" customHeight="1">
      <c r="A70" s="169" t="s">
        <v>215</v>
      </c>
      <c r="B70" s="155" t="s">
        <v>216</v>
      </c>
    </row>
    <row r="71" spans="1:9" ht="12.75" customHeight="1">
      <c r="A71" s="169"/>
      <c r="B71" s="155"/>
      <c r="G71" s="152" t="s">
        <v>217</v>
      </c>
      <c r="H71" s="164"/>
      <c r="I71" s="152" t="s">
        <v>217</v>
      </c>
    </row>
    <row r="72" spans="1:9" ht="12.75" customHeight="1">
      <c r="A72" s="169"/>
      <c r="B72" s="155"/>
      <c r="G72" s="170">
        <v>40908</v>
      </c>
      <c r="H72" s="164"/>
      <c r="I72" s="170">
        <v>40816</v>
      </c>
    </row>
    <row r="73" spans="1:9" ht="12.75" customHeight="1">
      <c r="A73" s="169"/>
      <c r="B73" s="155"/>
      <c r="G73" s="152" t="s">
        <v>201</v>
      </c>
      <c r="H73" s="165"/>
      <c r="I73" s="152" t="s">
        <v>201</v>
      </c>
    </row>
    <row r="74" spans="1:9" ht="24.75" customHeight="1">
      <c r="A74" s="169"/>
      <c r="B74" s="214" t="s">
        <v>218</v>
      </c>
      <c r="C74" s="214"/>
      <c r="D74" s="214"/>
      <c r="E74" s="214"/>
      <c r="F74" s="166"/>
      <c r="G74" s="127">
        <v>4000</v>
      </c>
      <c r="H74" s="172"/>
      <c r="I74" s="129">
        <v>4000</v>
      </c>
    </row>
    <row r="75" spans="1:8" ht="12.75" customHeight="1">
      <c r="A75" s="169"/>
      <c r="B75" s="171"/>
      <c r="C75" s="171"/>
      <c r="D75" s="171"/>
      <c r="E75" s="171"/>
      <c r="F75" s="166"/>
      <c r="G75" s="127"/>
      <c r="H75" s="172"/>
    </row>
    <row r="76" spans="1:9" ht="24.75" customHeight="1">
      <c r="A76" s="169"/>
      <c r="B76" s="214" t="s">
        <v>219</v>
      </c>
      <c r="C76" s="214"/>
      <c r="D76" s="214"/>
      <c r="E76" s="214"/>
      <c r="F76" s="166"/>
      <c r="G76" s="129">
        <v>16000</v>
      </c>
      <c r="H76" s="172"/>
      <c r="I76" s="129">
        <v>16000</v>
      </c>
    </row>
    <row r="77" spans="1:9" ht="12.75" customHeight="1" thickBot="1">
      <c r="A77" s="169"/>
      <c r="B77" s="171"/>
      <c r="C77" s="171"/>
      <c r="D77" s="171"/>
      <c r="E77" s="171"/>
      <c r="F77" s="166"/>
      <c r="G77" s="128">
        <v>20000</v>
      </c>
      <c r="H77" s="172"/>
      <c r="I77" s="173">
        <v>20000</v>
      </c>
    </row>
    <row r="78" spans="1:9" ht="13.5" customHeight="1" thickTop="1">
      <c r="A78" s="169"/>
      <c r="B78" s="147"/>
      <c r="C78" s="147"/>
      <c r="D78" s="147"/>
      <c r="E78" s="147"/>
      <c r="G78" s="172"/>
      <c r="H78" s="172"/>
      <c r="I78" s="172"/>
    </row>
    <row r="79" spans="1:9" ht="12.75">
      <c r="A79" s="148" t="s">
        <v>220</v>
      </c>
      <c r="B79" s="174" t="s">
        <v>221</v>
      </c>
      <c r="C79" s="175"/>
      <c r="D79" s="175"/>
      <c r="E79" s="175"/>
      <c r="F79" s="175"/>
      <c r="G79" s="175"/>
      <c r="H79" s="175"/>
      <c r="I79" s="175"/>
    </row>
    <row r="80" spans="2:9" ht="12.75">
      <c r="B80" s="175"/>
      <c r="C80" s="175"/>
      <c r="D80" s="175"/>
      <c r="E80" s="175"/>
      <c r="F80" s="175"/>
      <c r="G80" s="175"/>
      <c r="H80" s="175"/>
      <c r="I80" s="175"/>
    </row>
    <row r="81" spans="1:9" ht="12.75">
      <c r="A81" s="160" t="s">
        <v>222</v>
      </c>
      <c r="B81" s="176" t="s">
        <v>223</v>
      </c>
      <c r="C81" s="175"/>
      <c r="D81" s="175"/>
      <c r="E81" s="175"/>
      <c r="F81" s="175"/>
      <c r="G81" s="175"/>
      <c r="H81" s="175"/>
      <c r="I81" s="175"/>
    </row>
    <row r="82" spans="1:9" ht="38.25" customHeight="1">
      <c r="A82" s="168"/>
      <c r="B82" s="213" t="s">
        <v>293</v>
      </c>
      <c r="C82" s="213"/>
      <c r="D82" s="213"/>
      <c r="E82" s="213"/>
      <c r="F82" s="213"/>
      <c r="G82" s="213"/>
      <c r="H82" s="213"/>
      <c r="I82" s="213"/>
    </row>
    <row r="83" spans="1:9" ht="12.75">
      <c r="A83" s="168"/>
      <c r="B83" s="130"/>
      <c r="C83" s="130"/>
      <c r="D83" s="130"/>
      <c r="E83" s="130"/>
      <c r="F83" s="130"/>
      <c r="G83" s="130"/>
      <c r="H83" s="130"/>
      <c r="I83" s="130"/>
    </row>
    <row r="84" spans="1:9" ht="38.25" customHeight="1">
      <c r="A84" s="168"/>
      <c r="B84" s="213" t="s">
        <v>297</v>
      </c>
      <c r="C84" s="213"/>
      <c r="D84" s="213"/>
      <c r="E84" s="213"/>
      <c r="F84" s="213"/>
      <c r="G84" s="213"/>
      <c r="H84" s="213"/>
      <c r="I84" s="213"/>
    </row>
    <row r="85" spans="1:9" ht="12.75">
      <c r="A85" s="168"/>
      <c r="B85" s="130"/>
      <c r="C85" s="130"/>
      <c r="D85" s="130"/>
      <c r="E85" s="130"/>
      <c r="F85" s="130"/>
      <c r="G85" s="130"/>
      <c r="H85" s="130"/>
      <c r="I85" s="130"/>
    </row>
    <row r="86" spans="1:9" ht="63.75" customHeight="1">
      <c r="A86" s="168"/>
      <c r="B86" s="213" t="s">
        <v>294</v>
      </c>
      <c r="C86" s="213"/>
      <c r="D86" s="213"/>
      <c r="E86" s="213"/>
      <c r="F86" s="213"/>
      <c r="G86" s="213"/>
      <c r="H86" s="213"/>
      <c r="I86" s="213"/>
    </row>
    <row r="87" spans="1:9" ht="12.75">
      <c r="A87" s="168"/>
      <c r="B87" s="130"/>
      <c r="C87" s="130"/>
      <c r="D87" s="130"/>
      <c r="E87" s="130"/>
      <c r="F87" s="130"/>
      <c r="G87" s="130"/>
      <c r="H87" s="130"/>
      <c r="I87" s="130"/>
    </row>
    <row r="88" spans="1:9" ht="51" customHeight="1">
      <c r="A88" s="168"/>
      <c r="B88" s="213" t="s">
        <v>298</v>
      </c>
      <c r="C88" s="213"/>
      <c r="D88" s="213"/>
      <c r="E88" s="213"/>
      <c r="F88" s="213"/>
      <c r="G88" s="213"/>
      <c r="H88" s="213"/>
      <c r="I88" s="213"/>
    </row>
    <row r="89" spans="1:9" ht="12.75" customHeight="1">
      <c r="A89" s="168"/>
      <c r="B89" s="130"/>
      <c r="C89" s="130"/>
      <c r="D89" s="130"/>
      <c r="E89" s="130"/>
      <c r="F89" s="130"/>
      <c r="G89" s="130"/>
      <c r="H89" s="130"/>
      <c r="I89" s="130"/>
    </row>
    <row r="90" spans="1:12" ht="25.5" customHeight="1">
      <c r="A90" s="168"/>
      <c r="B90" s="213" t="s">
        <v>299</v>
      </c>
      <c r="C90" s="213"/>
      <c r="D90" s="213"/>
      <c r="E90" s="213"/>
      <c r="F90" s="213"/>
      <c r="G90" s="213"/>
      <c r="H90" s="213"/>
      <c r="I90" s="213"/>
      <c r="J90" s="200"/>
      <c r="K90" s="200"/>
      <c r="L90" s="200"/>
    </row>
    <row r="91" spans="1:12" ht="12.75">
      <c r="A91" s="168"/>
      <c r="B91" s="130"/>
      <c r="C91" s="130"/>
      <c r="D91" s="130"/>
      <c r="E91" s="130"/>
      <c r="F91" s="130"/>
      <c r="G91" s="130"/>
      <c r="H91" s="130"/>
      <c r="I91" s="130"/>
      <c r="J91" s="200"/>
      <c r="K91" s="200"/>
      <c r="L91" s="200"/>
    </row>
    <row r="92" spans="1:12" ht="38.25" customHeight="1">
      <c r="A92" s="168"/>
      <c r="B92" s="213" t="s">
        <v>300</v>
      </c>
      <c r="C92" s="213"/>
      <c r="D92" s="213"/>
      <c r="E92" s="213"/>
      <c r="F92" s="213"/>
      <c r="G92" s="213"/>
      <c r="H92" s="213"/>
      <c r="I92" s="213"/>
      <c r="J92" s="200"/>
      <c r="K92" s="200"/>
      <c r="L92" s="200"/>
    </row>
    <row r="93" spans="1:12" ht="12.75">
      <c r="A93" s="168"/>
      <c r="B93" s="130"/>
      <c r="C93" s="130"/>
      <c r="D93" s="130"/>
      <c r="E93" s="130"/>
      <c r="F93" s="130"/>
      <c r="G93" s="130"/>
      <c r="H93" s="130"/>
      <c r="I93" s="130"/>
      <c r="J93" s="200"/>
      <c r="K93" s="200"/>
      <c r="L93" s="200"/>
    </row>
    <row r="94" spans="1:12" ht="38.25" customHeight="1">
      <c r="A94" s="168"/>
      <c r="B94" s="213" t="s">
        <v>302</v>
      </c>
      <c r="C94" s="213"/>
      <c r="D94" s="213"/>
      <c r="E94" s="213"/>
      <c r="F94" s="213"/>
      <c r="G94" s="213"/>
      <c r="H94" s="213"/>
      <c r="I94" s="213"/>
      <c r="J94" s="200"/>
      <c r="K94" s="200"/>
      <c r="L94" s="200"/>
    </row>
    <row r="95" spans="1:12" ht="12.75" customHeight="1">
      <c r="A95" s="168"/>
      <c r="B95" s="130"/>
      <c r="C95" s="130"/>
      <c r="D95" s="130"/>
      <c r="E95" s="130"/>
      <c r="F95" s="130"/>
      <c r="G95" s="130"/>
      <c r="H95" s="130"/>
      <c r="I95" s="130"/>
      <c r="J95" s="201"/>
      <c r="K95" s="201"/>
      <c r="L95" s="201"/>
    </row>
    <row r="96" spans="1:9" ht="12.75">
      <c r="A96" s="160" t="s">
        <v>224</v>
      </c>
      <c r="B96" s="131" t="s">
        <v>225</v>
      </c>
      <c r="C96" s="132"/>
      <c r="D96" s="132"/>
      <c r="E96" s="132"/>
      <c r="F96" s="132"/>
      <c r="G96" s="132"/>
      <c r="H96" s="132"/>
      <c r="I96" s="132"/>
    </row>
    <row r="97" spans="1:9" ht="38.25">
      <c r="A97" s="160"/>
      <c r="B97" s="131"/>
      <c r="C97" s="132"/>
      <c r="D97" s="132"/>
      <c r="E97" s="177" t="s">
        <v>226</v>
      </c>
      <c r="F97" s="178"/>
      <c r="G97" s="177" t="s">
        <v>227</v>
      </c>
      <c r="H97" s="132"/>
      <c r="I97" s="132"/>
    </row>
    <row r="98" spans="1:9" ht="12.75">
      <c r="A98" s="160"/>
      <c r="B98" s="131"/>
      <c r="C98" s="132"/>
      <c r="D98" s="159"/>
      <c r="E98" s="152" t="s">
        <v>201</v>
      </c>
      <c r="F98" s="159"/>
      <c r="G98" s="152" t="s">
        <v>201</v>
      </c>
      <c r="H98" s="132"/>
      <c r="I98" s="132"/>
    </row>
    <row r="99" spans="1:9" ht="12.75">
      <c r="A99" s="160"/>
      <c r="B99" s="131"/>
      <c r="C99" s="132"/>
      <c r="D99" s="159" t="s">
        <v>16</v>
      </c>
      <c r="E99" s="179">
        <v>36716</v>
      </c>
      <c r="F99" s="180"/>
      <c r="G99" s="179">
        <v>36748</v>
      </c>
      <c r="H99" s="132"/>
      <c r="I99" s="132"/>
    </row>
    <row r="100" spans="1:9" ht="12.75">
      <c r="A100" s="160"/>
      <c r="B100" s="131"/>
      <c r="C100" s="132"/>
      <c r="D100" s="159" t="s">
        <v>228</v>
      </c>
      <c r="E100" s="179">
        <v>2960</v>
      </c>
      <c r="F100" s="180"/>
      <c r="G100" s="179">
        <v>4595</v>
      </c>
      <c r="H100" s="132"/>
      <c r="I100" s="198"/>
    </row>
    <row r="101" spans="1:9" ht="12.75">
      <c r="A101" s="160"/>
      <c r="B101" s="131"/>
      <c r="C101" s="132"/>
      <c r="D101" s="132"/>
      <c r="E101" s="132"/>
      <c r="F101" s="132"/>
      <c r="G101" s="132"/>
      <c r="H101" s="132"/>
      <c r="I101" s="132"/>
    </row>
    <row r="102" spans="1:9" ht="38.25" customHeight="1">
      <c r="A102" s="160"/>
      <c r="B102" s="210" t="s">
        <v>229</v>
      </c>
      <c r="C102" s="210"/>
      <c r="D102" s="210"/>
      <c r="E102" s="210"/>
      <c r="F102" s="210"/>
      <c r="G102" s="210"/>
      <c r="H102" s="210"/>
      <c r="I102" s="210"/>
    </row>
    <row r="103" spans="2:9" ht="12.75">
      <c r="B103" s="175"/>
      <c r="C103" s="175"/>
      <c r="D103" s="175"/>
      <c r="E103" s="175"/>
      <c r="F103" s="175"/>
      <c r="G103" s="175"/>
      <c r="H103" s="175"/>
      <c r="I103" s="175"/>
    </row>
    <row r="104" spans="1:15" ht="51" customHeight="1">
      <c r="A104" s="160"/>
      <c r="B104" s="210" t="s">
        <v>303</v>
      </c>
      <c r="C104" s="210"/>
      <c r="D104" s="210"/>
      <c r="E104" s="210"/>
      <c r="F104" s="210"/>
      <c r="G104" s="210"/>
      <c r="H104" s="210"/>
      <c r="I104" s="210"/>
      <c r="J104" s="201"/>
      <c r="K104" s="201"/>
      <c r="L104" s="201"/>
      <c r="M104" s="201"/>
      <c r="N104" s="201"/>
      <c r="O104" s="201"/>
    </row>
    <row r="105" spans="1:15" ht="12.75">
      <c r="A105" s="160"/>
      <c r="B105" s="159"/>
      <c r="C105" s="159"/>
      <c r="D105" s="159"/>
      <c r="E105" s="159"/>
      <c r="F105" s="159"/>
      <c r="G105" s="159"/>
      <c r="H105" s="159"/>
      <c r="I105" s="159"/>
      <c r="J105" s="201"/>
      <c r="K105" s="201"/>
      <c r="L105" s="201"/>
      <c r="M105" s="201"/>
      <c r="N105" s="201"/>
      <c r="O105" s="201"/>
    </row>
    <row r="106" spans="1:15" ht="38.25" customHeight="1">
      <c r="A106" s="160"/>
      <c r="B106" s="210" t="s">
        <v>301</v>
      </c>
      <c r="C106" s="210"/>
      <c r="D106" s="210"/>
      <c r="E106" s="210"/>
      <c r="F106" s="210"/>
      <c r="G106" s="210"/>
      <c r="H106" s="210"/>
      <c r="I106" s="210"/>
      <c r="J106" s="201"/>
      <c r="K106" s="201"/>
      <c r="L106" s="201"/>
      <c r="M106" s="201"/>
      <c r="N106" s="201"/>
      <c r="O106" s="201"/>
    </row>
    <row r="107" spans="1:15" ht="12.75">
      <c r="A107" s="160"/>
      <c r="B107" s="159"/>
      <c r="C107" s="159"/>
      <c r="D107" s="159"/>
      <c r="E107" s="159"/>
      <c r="F107" s="159"/>
      <c r="G107" s="159"/>
      <c r="H107" s="159"/>
      <c r="I107" s="159"/>
      <c r="J107" s="201"/>
      <c r="K107" s="201"/>
      <c r="L107" s="201"/>
      <c r="M107" s="201"/>
      <c r="N107" s="201"/>
      <c r="O107" s="201"/>
    </row>
    <row r="108" spans="1:9" ht="12.75">
      <c r="A108" s="160" t="s">
        <v>230</v>
      </c>
      <c r="B108" s="176" t="s">
        <v>231</v>
      </c>
      <c r="C108" s="175"/>
      <c r="D108" s="175"/>
      <c r="E108" s="175"/>
      <c r="F108" s="175"/>
      <c r="G108" s="175"/>
      <c r="H108" s="175"/>
      <c r="I108" s="175"/>
    </row>
    <row r="109" spans="1:9" ht="27.75" customHeight="1">
      <c r="A109" s="160"/>
      <c r="B109" s="210" t="s">
        <v>232</v>
      </c>
      <c r="C109" s="210"/>
      <c r="D109" s="210"/>
      <c r="E109" s="210"/>
      <c r="F109" s="210"/>
      <c r="G109" s="210"/>
      <c r="H109" s="210"/>
      <c r="I109" s="210"/>
    </row>
    <row r="110" spans="1:9" ht="13.5" customHeight="1">
      <c r="A110" s="160"/>
      <c r="B110" s="210"/>
      <c r="C110" s="210"/>
      <c r="D110" s="210"/>
      <c r="E110" s="210"/>
      <c r="F110" s="210"/>
      <c r="G110" s="210"/>
      <c r="H110" s="210"/>
      <c r="I110" s="210"/>
    </row>
    <row r="111" spans="1:2" ht="12.75">
      <c r="A111" s="150" t="s">
        <v>233</v>
      </c>
      <c r="B111" s="155" t="s">
        <v>234</v>
      </c>
    </row>
    <row r="112" spans="2:9" ht="12.75" customHeight="1">
      <c r="B112" s="211" t="s">
        <v>235</v>
      </c>
      <c r="C112" s="211"/>
      <c r="D112" s="211"/>
      <c r="E112" s="211"/>
      <c r="F112" s="211"/>
      <c r="G112" s="211"/>
      <c r="H112" s="211"/>
      <c r="I112" s="211"/>
    </row>
    <row r="113" spans="2:9" ht="12.75">
      <c r="B113" s="175"/>
      <c r="C113" s="175"/>
      <c r="D113" s="175"/>
      <c r="E113" s="175"/>
      <c r="F113" s="175"/>
      <c r="G113" s="175"/>
      <c r="H113" s="175"/>
      <c r="I113" s="175"/>
    </row>
    <row r="114" spans="1:9" ht="12.75">
      <c r="A114" s="160" t="s">
        <v>236</v>
      </c>
      <c r="B114" s="176" t="s">
        <v>237</v>
      </c>
      <c r="C114" s="175"/>
      <c r="D114" s="175"/>
      <c r="E114" s="175"/>
      <c r="F114" s="175"/>
      <c r="G114" s="175"/>
      <c r="H114" s="175"/>
      <c r="I114" s="175"/>
    </row>
    <row r="115" spans="1:9" ht="12.75">
      <c r="A115" s="150"/>
      <c r="B115" s="175"/>
      <c r="C115" s="175"/>
      <c r="D115" s="175"/>
      <c r="E115" s="175"/>
      <c r="F115" s="175"/>
      <c r="G115" s="181" t="s">
        <v>198</v>
      </c>
      <c r="H115" s="164"/>
      <c r="I115" s="181" t="s">
        <v>198</v>
      </c>
    </row>
    <row r="116" spans="1:9" ht="12.75">
      <c r="A116" s="150"/>
      <c r="B116" s="175"/>
      <c r="C116" s="175"/>
      <c r="D116" s="175"/>
      <c r="E116" s="175"/>
      <c r="F116" s="175"/>
      <c r="G116" s="181" t="s">
        <v>199</v>
      </c>
      <c r="H116" s="164"/>
      <c r="I116" s="181" t="s">
        <v>200</v>
      </c>
    </row>
    <row r="117" spans="1:9" ht="12.75">
      <c r="A117" s="150"/>
      <c r="B117" s="175"/>
      <c r="C117" s="175"/>
      <c r="D117" s="175"/>
      <c r="E117" s="175"/>
      <c r="F117" s="175"/>
      <c r="G117" s="168" t="s">
        <v>201</v>
      </c>
      <c r="H117" s="165"/>
      <c r="I117" s="168" t="s">
        <v>201</v>
      </c>
    </row>
    <row r="118" spans="2:9" ht="12.75">
      <c r="B118" s="175" t="s">
        <v>238</v>
      </c>
      <c r="C118" s="175"/>
      <c r="D118" s="175"/>
      <c r="E118" s="175"/>
      <c r="F118" s="175"/>
      <c r="G118" s="168"/>
      <c r="H118" s="165"/>
      <c r="I118" s="168"/>
    </row>
    <row r="119" spans="2:9" ht="12.75">
      <c r="B119" s="175" t="s">
        <v>239</v>
      </c>
      <c r="C119" s="175"/>
      <c r="D119" s="175"/>
      <c r="E119" s="175"/>
      <c r="F119" s="175"/>
      <c r="G119" s="127">
        <v>0</v>
      </c>
      <c r="H119" s="133"/>
      <c r="I119" s="127">
        <v>0</v>
      </c>
    </row>
    <row r="120" spans="2:9" ht="12.75" hidden="1">
      <c r="B120" s="175" t="s">
        <v>240</v>
      </c>
      <c r="C120" s="175"/>
      <c r="D120" s="175"/>
      <c r="E120" s="175"/>
      <c r="F120" s="175"/>
      <c r="G120" s="134">
        <v>0</v>
      </c>
      <c r="H120" s="133"/>
      <c r="I120" s="133">
        <v>0</v>
      </c>
    </row>
    <row r="121" spans="2:9" ht="12.75">
      <c r="B121" s="175" t="s">
        <v>241</v>
      </c>
      <c r="C121" s="175"/>
      <c r="D121" s="175"/>
      <c r="E121" s="175"/>
      <c r="F121" s="175"/>
      <c r="G121" s="135">
        <v>0</v>
      </c>
      <c r="H121" s="133"/>
      <c r="I121" s="135">
        <v>70</v>
      </c>
    </row>
    <row r="122" spans="2:9" ht="12.75" hidden="1">
      <c r="B122" s="175" t="s">
        <v>242</v>
      </c>
      <c r="C122" s="175"/>
      <c r="D122" s="175"/>
      <c r="E122" s="175"/>
      <c r="F122" s="175"/>
      <c r="G122" s="136">
        <v>0</v>
      </c>
      <c r="H122" s="133"/>
      <c r="I122" s="136">
        <v>0</v>
      </c>
    </row>
    <row r="123" spans="2:9" ht="12.75">
      <c r="B123" s="175"/>
      <c r="C123" s="175"/>
      <c r="D123" s="175"/>
      <c r="E123" s="175"/>
      <c r="F123" s="175"/>
      <c r="G123" s="127">
        <v>0</v>
      </c>
      <c r="H123" s="182"/>
      <c r="I123" s="137">
        <v>70</v>
      </c>
    </row>
    <row r="124" spans="2:9" ht="12.75">
      <c r="B124" s="175" t="s">
        <v>243</v>
      </c>
      <c r="C124" s="175"/>
      <c r="D124" s="175"/>
      <c r="E124" s="175"/>
      <c r="F124" s="175"/>
      <c r="G124" s="137">
        <v>0</v>
      </c>
      <c r="H124" s="138"/>
      <c r="I124" s="127">
        <v>0</v>
      </c>
    </row>
    <row r="125" spans="2:9" ht="17.25" customHeight="1" thickBot="1">
      <c r="B125" s="175"/>
      <c r="C125" s="175"/>
      <c r="D125" s="175"/>
      <c r="E125" s="175"/>
      <c r="F125" s="175"/>
      <c r="G125" s="128">
        <v>0</v>
      </c>
      <c r="H125" s="183"/>
      <c r="I125" s="128">
        <v>70</v>
      </c>
    </row>
    <row r="126" spans="2:9" ht="13.5" thickTop="1">
      <c r="B126" s="175"/>
      <c r="C126" s="175"/>
      <c r="D126" s="175"/>
      <c r="E126" s="175"/>
      <c r="F126" s="175"/>
      <c r="G126" s="183"/>
      <c r="H126" s="183"/>
      <c r="I126" s="183"/>
    </row>
    <row r="127" spans="1:2" ht="12.75">
      <c r="A127" s="150" t="s">
        <v>244</v>
      </c>
      <c r="B127" s="155" t="s">
        <v>245</v>
      </c>
    </row>
    <row r="128" spans="1:9" ht="25.5" customHeight="1">
      <c r="A128" s="160"/>
      <c r="B128" s="210" t="s">
        <v>246</v>
      </c>
      <c r="C128" s="210"/>
      <c r="D128" s="210"/>
      <c r="E128" s="210"/>
      <c r="F128" s="210"/>
      <c r="G128" s="210"/>
      <c r="H128" s="210"/>
      <c r="I128" s="210"/>
    </row>
    <row r="129" spans="1:9" ht="63.75" customHeight="1">
      <c r="A129" s="160"/>
      <c r="B129" s="210" t="s">
        <v>295</v>
      </c>
      <c r="C129" s="210"/>
      <c r="D129" s="210"/>
      <c r="E129" s="210"/>
      <c r="F129" s="210"/>
      <c r="G129" s="210"/>
      <c r="H129" s="210"/>
      <c r="I129" s="210"/>
    </row>
    <row r="130" spans="1:9" ht="12.75">
      <c r="A130" s="184"/>
      <c r="B130" s="159"/>
      <c r="C130" s="159"/>
      <c r="D130" s="159"/>
      <c r="E130" s="159"/>
      <c r="F130" s="159"/>
      <c r="G130" s="159"/>
      <c r="H130" s="159"/>
      <c r="I130" s="159"/>
    </row>
    <row r="131" spans="1:8" ht="12.75" customHeight="1">
      <c r="A131" s="150" t="s">
        <v>247</v>
      </c>
      <c r="B131" s="155" t="s">
        <v>248</v>
      </c>
      <c r="H131" s="161"/>
    </row>
    <row r="132" spans="1:9" ht="12.75" customHeight="1">
      <c r="A132" s="150"/>
      <c r="B132" s="185"/>
      <c r="H132" s="161"/>
      <c r="I132" s="152" t="s">
        <v>217</v>
      </c>
    </row>
    <row r="133" spans="1:9" ht="12.75" customHeight="1">
      <c r="A133" s="150"/>
      <c r="B133" s="185"/>
      <c r="H133" s="161"/>
      <c r="I133" s="170">
        <v>40908</v>
      </c>
    </row>
    <row r="134" spans="1:9" ht="12.75" customHeight="1">
      <c r="A134" s="150"/>
      <c r="B134" s="146" t="s">
        <v>249</v>
      </c>
      <c r="H134" s="161"/>
      <c r="I134" s="186" t="s">
        <v>103</v>
      </c>
    </row>
    <row r="135" spans="1:9" ht="12.75" customHeight="1">
      <c r="A135" s="150"/>
      <c r="B135" s="146" t="s">
        <v>250</v>
      </c>
      <c r="H135" s="161"/>
      <c r="I135" s="129">
        <v>58522</v>
      </c>
    </row>
    <row r="136" spans="1:9" ht="12.75" customHeight="1">
      <c r="A136" s="150"/>
      <c r="H136" s="161"/>
      <c r="I136" s="139"/>
    </row>
    <row r="137" spans="1:9" ht="12.75" customHeight="1">
      <c r="A137" s="150"/>
      <c r="B137" s="146" t="s">
        <v>251</v>
      </c>
      <c r="H137" s="161"/>
      <c r="I137" s="140"/>
    </row>
    <row r="138" spans="1:9" ht="12.75" customHeight="1">
      <c r="A138" s="150"/>
      <c r="B138" s="146" t="s">
        <v>250</v>
      </c>
      <c r="H138" s="161"/>
      <c r="I138" s="139">
        <v>0</v>
      </c>
    </row>
    <row r="139" spans="7:9" ht="13.5" thickBot="1">
      <c r="G139" s="187"/>
      <c r="H139" s="187"/>
      <c r="I139" s="173">
        <v>58522</v>
      </c>
    </row>
    <row r="140" spans="7:9" ht="13.5" thickTop="1">
      <c r="G140" s="187"/>
      <c r="H140" s="187"/>
      <c r="I140" s="158"/>
    </row>
    <row r="141" spans="2:9" ht="12.75">
      <c r="B141" s="146" t="s">
        <v>252</v>
      </c>
      <c r="G141" s="187"/>
      <c r="H141" s="187"/>
      <c r="I141" s="158"/>
    </row>
    <row r="143" spans="1:2" ht="12.75">
      <c r="A143" s="150" t="s">
        <v>253</v>
      </c>
      <c r="B143" s="155" t="s">
        <v>254</v>
      </c>
    </row>
    <row r="144" spans="1:9" ht="15.75" customHeight="1">
      <c r="A144" s="168"/>
      <c r="B144" s="211" t="s">
        <v>255</v>
      </c>
      <c r="C144" s="211"/>
      <c r="D144" s="211"/>
      <c r="E144" s="211"/>
      <c r="F144" s="211"/>
      <c r="G144" s="211"/>
      <c r="H144" s="211"/>
      <c r="I144" s="211"/>
    </row>
    <row r="145" spans="1:9" ht="12.75">
      <c r="A145" s="168"/>
      <c r="B145" s="175"/>
      <c r="C145" s="175"/>
      <c r="D145" s="175"/>
      <c r="E145" s="175"/>
      <c r="F145" s="175"/>
      <c r="G145" s="175"/>
      <c r="H145" s="175"/>
      <c r="I145" s="175"/>
    </row>
    <row r="146" spans="1:9" ht="12.75">
      <c r="A146" s="160" t="s">
        <v>256</v>
      </c>
      <c r="B146" s="176" t="s">
        <v>257</v>
      </c>
      <c r="C146" s="175"/>
      <c r="D146" s="175"/>
      <c r="E146" s="175"/>
      <c r="F146" s="175"/>
      <c r="G146" s="175"/>
      <c r="H146" s="175"/>
      <c r="I146" s="175"/>
    </row>
    <row r="147" spans="1:9" ht="28.5" customHeight="1">
      <c r="A147" s="160"/>
      <c r="B147" s="212" t="s">
        <v>258</v>
      </c>
      <c r="C147" s="212"/>
      <c r="D147" s="212"/>
      <c r="E147" s="212"/>
      <c r="F147" s="212"/>
      <c r="G147" s="212"/>
      <c r="H147" s="212"/>
      <c r="I147" s="212"/>
    </row>
    <row r="149" spans="1:2" ht="12.75">
      <c r="A149" s="160" t="s">
        <v>259</v>
      </c>
      <c r="B149" s="155" t="s">
        <v>260</v>
      </c>
    </row>
    <row r="150" spans="1:9" ht="26.25" customHeight="1">
      <c r="A150" s="150"/>
      <c r="B150" s="211" t="s">
        <v>261</v>
      </c>
      <c r="C150" s="211"/>
      <c r="D150" s="211"/>
      <c r="E150" s="211"/>
      <c r="F150" s="211"/>
      <c r="G150" s="211"/>
      <c r="H150" s="211"/>
      <c r="I150" s="211"/>
    </row>
    <row r="151" spans="1:2" ht="12.75">
      <c r="A151" s="150"/>
      <c r="B151" s="155"/>
    </row>
    <row r="152" spans="2:9" ht="12.75">
      <c r="B152" s="155" t="s">
        <v>262</v>
      </c>
      <c r="G152" s="163" t="s">
        <v>198</v>
      </c>
      <c r="I152" s="163" t="s">
        <v>198</v>
      </c>
    </row>
    <row r="153" spans="2:9" ht="12.75">
      <c r="B153" s="155"/>
      <c r="G153" s="163" t="s">
        <v>199</v>
      </c>
      <c r="I153" s="163" t="s">
        <v>200</v>
      </c>
    </row>
    <row r="154" spans="7:9" ht="12.75">
      <c r="G154" s="152" t="s">
        <v>201</v>
      </c>
      <c r="H154" s="188"/>
      <c r="I154" s="152" t="s">
        <v>201</v>
      </c>
    </row>
    <row r="155" ht="12.75">
      <c r="G155" s="189"/>
    </row>
    <row r="156" spans="2:9" ht="12.75">
      <c r="B156" s="146" t="s">
        <v>263</v>
      </c>
      <c r="G156" s="135">
        <v>-2960</v>
      </c>
      <c r="I156" s="135">
        <v>-12825</v>
      </c>
    </row>
    <row r="157" ht="12.75">
      <c r="G157" s="175"/>
    </row>
    <row r="158" spans="2:9" ht="12.75">
      <c r="B158" s="146" t="s">
        <v>264</v>
      </c>
      <c r="G158" s="141">
        <v>751795.78</v>
      </c>
      <c r="I158" s="142">
        <v>751795.78</v>
      </c>
    </row>
    <row r="159" ht="12.75">
      <c r="G159" s="175"/>
    </row>
    <row r="160" spans="2:9" ht="13.5" thickBot="1">
      <c r="B160" s="146" t="s">
        <v>265</v>
      </c>
      <c r="G160" s="143">
        <v>-0.39</v>
      </c>
      <c r="I160" s="144">
        <v>-1.71</v>
      </c>
    </row>
    <row r="161" ht="13.5" thickTop="1"/>
    <row r="162" spans="1:2" ht="12.75">
      <c r="A162" s="152" t="s">
        <v>266</v>
      </c>
      <c r="B162" s="155" t="s">
        <v>267</v>
      </c>
    </row>
    <row r="163" spans="2:9" ht="64.5" customHeight="1">
      <c r="B163" s="212" t="s">
        <v>296</v>
      </c>
      <c r="C163" s="212"/>
      <c r="D163" s="212"/>
      <c r="E163" s="212"/>
      <c r="F163" s="212"/>
      <c r="G163" s="212"/>
      <c r="H163" s="212"/>
      <c r="I163" s="212"/>
    </row>
    <row r="165" spans="1:2" ht="12.75">
      <c r="A165" s="168" t="s">
        <v>268</v>
      </c>
      <c r="B165" s="155" t="s">
        <v>269</v>
      </c>
    </row>
    <row r="166" spans="1:2" ht="12.75">
      <c r="A166" s="168"/>
      <c r="B166" s="146" t="s">
        <v>270</v>
      </c>
    </row>
    <row r="167" spans="7:9" ht="12.75">
      <c r="G167" s="163" t="s">
        <v>198</v>
      </c>
      <c r="I167" s="163" t="s">
        <v>198</v>
      </c>
    </row>
    <row r="168" spans="7:9" ht="12.75">
      <c r="G168" s="163" t="s">
        <v>199</v>
      </c>
      <c r="I168" s="163" t="s">
        <v>200</v>
      </c>
    </row>
    <row r="169" spans="7:9" ht="12.75">
      <c r="G169" s="152" t="s">
        <v>201</v>
      </c>
      <c r="I169" s="152" t="s">
        <v>201</v>
      </c>
    </row>
    <row r="171" spans="1:9" ht="12.75">
      <c r="A171" s="168"/>
      <c r="B171" s="190" t="s">
        <v>271</v>
      </c>
      <c r="G171" s="129">
        <v>165</v>
      </c>
      <c r="I171" s="129">
        <v>636</v>
      </c>
    </row>
    <row r="172" spans="2:9" ht="12.75">
      <c r="B172" s="146" t="s">
        <v>272</v>
      </c>
      <c r="G172" s="127">
        <v>-945</v>
      </c>
      <c r="I172" s="191">
        <v>-3920</v>
      </c>
    </row>
    <row r="173" spans="2:9" ht="12.75">
      <c r="B173" s="146" t="s">
        <v>273</v>
      </c>
      <c r="G173" s="137">
        <v>-564</v>
      </c>
      <c r="H173" s="161"/>
      <c r="I173" s="139">
        <v>-2261</v>
      </c>
    </row>
    <row r="174" spans="1:68" s="161" customFormat="1" ht="12.75">
      <c r="A174" s="192"/>
      <c r="B174" s="146" t="s">
        <v>274</v>
      </c>
      <c r="G174" s="137">
        <v>-163</v>
      </c>
      <c r="I174" s="139">
        <v>-163</v>
      </c>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2"/>
      <c r="BP174" s="202"/>
    </row>
    <row r="175" spans="1:68" s="161" customFormat="1" ht="12.75">
      <c r="A175" s="192"/>
      <c r="B175" s="190" t="s">
        <v>275</v>
      </c>
      <c r="G175" s="137">
        <v>-1047</v>
      </c>
      <c r="I175" s="139">
        <v>-3907</v>
      </c>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2"/>
      <c r="AR175" s="202"/>
      <c r="AS175" s="202"/>
      <c r="AT175" s="202"/>
      <c r="AU175" s="202"/>
      <c r="AV175" s="202"/>
      <c r="AW175" s="202"/>
      <c r="AX175" s="202"/>
      <c r="AY175" s="202"/>
      <c r="AZ175" s="202"/>
      <c r="BA175" s="202"/>
      <c r="BB175" s="202"/>
      <c r="BC175" s="202"/>
      <c r="BD175" s="202"/>
      <c r="BE175" s="202"/>
      <c r="BF175" s="202"/>
      <c r="BG175" s="202"/>
      <c r="BH175" s="202"/>
      <c r="BI175" s="202"/>
      <c r="BJ175" s="202"/>
      <c r="BK175" s="202"/>
      <c r="BL175" s="202"/>
      <c r="BM175" s="202"/>
      <c r="BN175" s="202"/>
      <c r="BO175" s="202"/>
      <c r="BP175" s="202"/>
    </row>
    <row r="176" spans="1:68" s="161" customFormat="1" ht="12.75">
      <c r="A176" s="192"/>
      <c r="B176" s="190" t="s">
        <v>304</v>
      </c>
      <c r="G176" s="137">
        <v>0</v>
      </c>
      <c r="I176" s="139">
        <v>0</v>
      </c>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row>
    <row r="177" spans="1:68" s="161" customFormat="1" ht="13.5" thickBot="1">
      <c r="A177" s="192"/>
      <c r="B177" s="190" t="s">
        <v>276</v>
      </c>
      <c r="G177" s="137">
        <v>11</v>
      </c>
      <c r="I177" s="139">
        <v>205</v>
      </c>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202"/>
      <c r="AZ177" s="202"/>
      <c r="BA177" s="202"/>
      <c r="BB177" s="202"/>
      <c r="BC177" s="202"/>
      <c r="BD177" s="202"/>
      <c r="BE177" s="202"/>
      <c r="BF177" s="202"/>
      <c r="BG177" s="202"/>
      <c r="BH177" s="202"/>
      <c r="BI177" s="202"/>
      <c r="BJ177" s="202"/>
      <c r="BK177" s="202"/>
      <c r="BL177" s="202"/>
      <c r="BM177" s="202"/>
      <c r="BN177" s="202"/>
      <c r="BO177" s="202"/>
      <c r="BP177" s="202"/>
    </row>
    <row r="178" spans="7:9" ht="13.5" thickTop="1">
      <c r="G178" s="193"/>
      <c r="I178" s="193"/>
    </row>
    <row r="179" spans="2:9" ht="39" customHeight="1">
      <c r="B179" s="207" t="s">
        <v>305</v>
      </c>
      <c r="C179" s="208"/>
      <c r="D179" s="208"/>
      <c r="E179" s="208"/>
      <c r="F179" s="208"/>
      <c r="G179" s="208"/>
      <c r="H179" s="208"/>
      <c r="I179" s="208"/>
    </row>
    <row r="180" spans="7:9" ht="12.75">
      <c r="G180" s="161"/>
      <c r="I180" s="161"/>
    </row>
    <row r="181" spans="7:9" ht="12.75">
      <c r="G181" s="161"/>
      <c r="I181" s="161"/>
    </row>
    <row r="182" spans="7:9" ht="12.75">
      <c r="G182" s="161"/>
      <c r="I182" s="161"/>
    </row>
    <row r="183" spans="7:9" ht="12.75">
      <c r="G183" s="161"/>
      <c r="I183" s="161"/>
    </row>
    <row r="184" spans="7:9" ht="12.75">
      <c r="G184" s="161"/>
      <c r="I184" s="161"/>
    </row>
    <row r="185" spans="1:8" ht="12.75">
      <c r="A185" s="168" t="s">
        <v>277</v>
      </c>
      <c r="B185" s="176" t="s">
        <v>278</v>
      </c>
      <c r="C185" s="175"/>
      <c r="D185" s="175"/>
      <c r="E185" s="175"/>
      <c r="F185" s="175"/>
      <c r="G185" s="175"/>
      <c r="H185" s="175"/>
    </row>
    <row r="186" spans="1:9" ht="25.5">
      <c r="A186" s="168"/>
      <c r="B186" s="175"/>
      <c r="C186" s="175"/>
      <c r="D186" s="175"/>
      <c r="E186" s="175"/>
      <c r="F186" s="175"/>
      <c r="G186" s="181" t="s">
        <v>279</v>
      </c>
      <c r="H186" s="175"/>
      <c r="I186" s="163"/>
    </row>
    <row r="187" spans="1:9" ht="12.75">
      <c r="A187" s="168"/>
      <c r="B187" s="175"/>
      <c r="C187" s="175"/>
      <c r="D187" s="175"/>
      <c r="E187" s="175"/>
      <c r="F187" s="175"/>
      <c r="G187" s="181" t="s">
        <v>280</v>
      </c>
      <c r="H187" s="175"/>
      <c r="I187" s="163"/>
    </row>
    <row r="188" spans="1:9" ht="12.75">
      <c r="A188" s="168"/>
      <c r="B188" s="175"/>
      <c r="C188" s="175"/>
      <c r="D188" s="175"/>
      <c r="E188" s="175"/>
      <c r="F188" s="175"/>
      <c r="G188" s="168" t="s">
        <v>201</v>
      </c>
      <c r="H188" s="175"/>
      <c r="I188" s="152"/>
    </row>
    <row r="189" spans="1:8" ht="12.75">
      <c r="A189" s="168"/>
      <c r="B189" s="175" t="s">
        <v>281</v>
      </c>
      <c r="C189" s="175"/>
      <c r="D189" s="175"/>
      <c r="E189" s="175"/>
      <c r="F189" s="175"/>
      <c r="G189" s="175"/>
      <c r="H189" s="175"/>
    </row>
    <row r="190" spans="1:8" ht="12.75">
      <c r="A190" s="168"/>
      <c r="B190" s="175" t="s">
        <v>282</v>
      </c>
      <c r="C190" s="175"/>
      <c r="D190" s="175"/>
      <c r="E190" s="175"/>
      <c r="F190" s="175"/>
      <c r="G190" s="175"/>
      <c r="H190" s="175"/>
    </row>
    <row r="191" spans="1:8" ht="12.75">
      <c r="A191" s="168"/>
      <c r="B191" s="194" t="s">
        <v>283</v>
      </c>
      <c r="C191" s="175" t="s">
        <v>284</v>
      </c>
      <c r="D191" s="175"/>
      <c r="E191" s="175"/>
      <c r="F191" s="175"/>
      <c r="G191" s="127">
        <v>-91185</v>
      </c>
      <c r="H191" s="175"/>
    </row>
    <row r="192" spans="1:8" ht="12.75">
      <c r="A192" s="168"/>
      <c r="B192" s="194" t="s">
        <v>283</v>
      </c>
      <c r="C192" s="175" t="s">
        <v>285</v>
      </c>
      <c r="D192" s="175"/>
      <c r="E192" s="175"/>
      <c r="F192" s="175"/>
      <c r="G192" s="195">
        <v>-2745</v>
      </c>
      <c r="H192" s="175"/>
    </row>
    <row r="193" spans="1:8" ht="12.75">
      <c r="A193" s="168"/>
      <c r="B193" s="175"/>
      <c r="C193" s="175"/>
      <c r="D193" s="175"/>
      <c r="E193" s="175"/>
      <c r="F193" s="175"/>
      <c r="G193" s="196">
        <v>-93929</v>
      </c>
      <c r="H193" s="175"/>
    </row>
    <row r="194" spans="1:8" ht="12.75">
      <c r="A194" s="168"/>
      <c r="B194" s="175" t="s">
        <v>286</v>
      </c>
      <c r="C194" s="175"/>
      <c r="D194" s="175"/>
      <c r="E194" s="175"/>
      <c r="F194" s="175"/>
      <c r="G194" s="196"/>
      <c r="H194" s="175"/>
    </row>
    <row r="195" spans="1:8" ht="12.75">
      <c r="A195" s="168"/>
      <c r="B195" s="175" t="s">
        <v>287</v>
      </c>
      <c r="C195" s="175"/>
      <c r="D195" s="175"/>
      <c r="E195" s="175"/>
      <c r="F195" s="175"/>
      <c r="G195" s="196"/>
      <c r="H195" s="175"/>
    </row>
    <row r="196" spans="1:8" ht="12.75">
      <c r="A196" s="168"/>
      <c r="B196" s="194" t="s">
        <v>283</v>
      </c>
      <c r="C196" s="175" t="s">
        <v>284</v>
      </c>
      <c r="D196" s="175"/>
      <c r="E196" s="175"/>
      <c r="F196" s="175"/>
      <c r="G196" s="196">
        <v>-492</v>
      </c>
      <c r="H196" s="175"/>
    </row>
    <row r="197" spans="1:8" ht="12.75">
      <c r="A197" s="168"/>
      <c r="B197" s="194" t="s">
        <v>283</v>
      </c>
      <c r="C197" s="175" t="s">
        <v>285</v>
      </c>
      <c r="D197" s="175"/>
      <c r="E197" s="175"/>
      <c r="F197" s="175"/>
      <c r="G197" s="195">
        <v>0</v>
      </c>
      <c r="H197" s="175"/>
    </row>
    <row r="198" spans="1:8" ht="12.75">
      <c r="A198" s="168"/>
      <c r="B198" s="175"/>
      <c r="C198" s="175"/>
      <c r="D198" s="175"/>
      <c r="E198" s="175"/>
      <c r="F198" s="175"/>
      <c r="G198" s="196">
        <v>-94422</v>
      </c>
      <c r="H198" s="175"/>
    </row>
    <row r="199" spans="1:8" ht="12.75">
      <c r="A199" s="168"/>
      <c r="B199" s="175"/>
      <c r="C199" s="175"/>
      <c r="D199" s="175"/>
      <c r="E199" s="175"/>
      <c r="F199" s="175"/>
      <c r="G199" s="196"/>
      <c r="H199" s="175"/>
    </row>
    <row r="200" spans="1:8" ht="12.75">
      <c r="A200" s="168"/>
      <c r="B200" s="175" t="s">
        <v>288</v>
      </c>
      <c r="C200" s="175" t="s">
        <v>289</v>
      </c>
      <c r="D200" s="175"/>
      <c r="E200" s="175"/>
      <c r="F200" s="175"/>
      <c r="G200" s="127">
        <v>46021</v>
      </c>
      <c r="H200" s="175"/>
    </row>
    <row r="201" spans="1:8" ht="12.75">
      <c r="A201" s="168"/>
      <c r="B201" s="175"/>
      <c r="C201" s="175"/>
      <c r="D201" s="175"/>
      <c r="E201" s="175"/>
      <c r="F201" s="175"/>
      <c r="G201" s="175"/>
      <c r="H201" s="175"/>
    </row>
    <row r="202" spans="1:8" ht="13.5" thickBot="1">
      <c r="A202" s="168"/>
      <c r="B202" s="175" t="s">
        <v>290</v>
      </c>
      <c r="C202" s="175"/>
      <c r="D202" s="175"/>
      <c r="E202" s="175"/>
      <c r="F202" s="175"/>
      <c r="G202" s="197">
        <v>-48401</v>
      </c>
      <c r="H202" s="175"/>
    </row>
    <row r="203" spans="1:8" ht="13.5" thickTop="1">
      <c r="A203" s="168"/>
      <c r="B203" s="175" t="s">
        <v>291</v>
      </c>
      <c r="C203" s="175"/>
      <c r="D203" s="175"/>
      <c r="E203" s="175"/>
      <c r="F203" s="175"/>
      <c r="G203" s="175"/>
      <c r="H203" s="175"/>
    </row>
    <row r="204" spans="1:8" ht="12.75">
      <c r="A204" s="168"/>
      <c r="B204" s="175"/>
      <c r="C204" s="175"/>
      <c r="D204" s="175"/>
      <c r="E204" s="175"/>
      <c r="F204" s="175"/>
      <c r="G204" s="175"/>
      <c r="H204" s="175"/>
    </row>
  </sheetData>
  <mergeCells count="60">
    <mergeCell ref="B128:I128"/>
    <mergeCell ref="B110:I110"/>
    <mergeCell ref="B90:I90"/>
    <mergeCell ref="B104:I104"/>
    <mergeCell ref="B106:I106"/>
    <mergeCell ref="B92:I92"/>
    <mergeCell ref="B94:I94"/>
    <mergeCell ref="B43:I43"/>
    <mergeCell ref="B36:I36"/>
    <mergeCell ref="B37:I37"/>
    <mergeCell ref="C26:I26"/>
    <mergeCell ref="B39:I39"/>
    <mergeCell ref="B31:I31"/>
    <mergeCell ref="B28:I28"/>
    <mergeCell ref="B40:I40"/>
    <mergeCell ref="C25:I25"/>
    <mergeCell ref="C21:I21"/>
    <mergeCell ref="C22:I22"/>
    <mergeCell ref="C23:I23"/>
    <mergeCell ref="C24:I24"/>
    <mergeCell ref="C17:I17"/>
    <mergeCell ref="C18:I18"/>
    <mergeCell ref="C19:I19"/>
    <mergeCell ref="C20:I20"/>
    <mergeCell ref="C13:I13"/>
    <mergeCell ref="C14:I14"/>
    <mergeCell ref="C15:I15"/>
    <mergeCell ref="C16:I16"/>
    <mergeCell ref="C9:I9"/>
    <mergeCell ref="C10:I10"/>
    <mergeCell ref="C11:I11"/>
    <mergeCell ref="C12:I12"/>
    <mergeCell ref="B5:I5"/>
    <mergeCell ref="B6:I6"/>
    <mergeCell ref="C7:I7"/>
    <mergeCell ref="C8:I8"/>
    <mergeCell ref="B65:I65"/>
    <mergeCell ref="B74:E74"/>
    <mergeCell ref="B76:E76"/>
    <mergeCell ref="B68:I68"/>
    <mergeCell ref="B150:I150"/>
    <mergeCell ref="B147:I147"/>
    <mergeCell ref="B82:I82"/>
    <mergeCell ref="B112:I112"/>
    <mergeCell ref="B109:I109"/>
    <mergeCell ref="B102:I102"/>
    <mergeCell ref="B88:I88"/>
    <mergeCell ref="B84:I84"/>
    <mergeCell ref="B86:I86"/>
    <mergeCell ref="B129:I129"/>
    <mergeCell ref="B179:I179"/>
    <mergeCell ref="B45:D45"/>
    <mergeCell ref="B46:I46"/>
    <mergeCell ref="B62:I62"/>
    <mergeCell ref="B49:I49"/>
    <mergeCell ref="B55:C55"/>
    <mergeCell ref="B56:C56"/>
    <mergeCell ref="B59:I59"/>
    <mergeCell ref="B163:I163"/>
    <mergeCell ref="B144:I144"/>
  </mergeCells>
  <printOptions horizontalCentered="1"/>
  <pageMargins left="0.7086614173228347" right="0.3937007874015748" top="0.3937007874015748" bottom="0.3937007874015748" header="0.5118110236220472" footer="0.5118110236220472"/>
  <pageSetup fitToHeight="4" fitToWidth="4" horizontalDpi="600" verticalDpi="600" orientation="portrait" scale="92" r:id="rId1"/>
  <rowBreaks count="3" manualBreakCount="3">
    <brk id="46" max="8" man="1"/>
    <brk id="95" max="8" man="1"/>
    <brk id="1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PATIMAS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fkyong</dc:creator>
  <cp:keywords/>
  <dc:description/>
  <cp:lastModifiedBy>TPL</cp:lastModifiedBy>
  <cp:lastPrinted>2012-02-28T00:33:03Z</cp:lastPrinted>
  <dcterms:created xsi:type="dcterms:W3CDTF">2012-02-27T09:31:40Z</dcterms:created>
  <dcterms:modified xsi:type="dcterms:W3CDTF">2012-02-28T09:10:00Z</dcterms:modified>
  <cp:category/>
  <cp:version/>
  <cp:contentType/>
  <cp:contentStatus/>
</cp:coreProperties>
</file>