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FS2005-03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<sst xmlns="http://schemas.openxmlformats.org/spreadsheetml/2006/main" count="39" uniqueCount="36">
  <si>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CASH FLOW FROM OPERATING ACTIVITIES</t>
  </si>
  <si>
    <t>PROCEEDS FROM BORROWING</t>
  </si>
  <si>
    <t>DIVIDEND PAID</t>
  </si>
  <si>
    <t>NET CASH USED IN FINANCING ACTIVITIES</t>
  </si>
  <si>
    <t>OPERATING PROFIT BEFORE WORKING CAPITAL CHANGES</t>
  </si>
  <si>
    <t xml:space="preserve"> </t>
  </si>
  <si>
    <t>NET CASH FROM OPERATING ACTIVITIES</t>
  </si>
  <si>
    <t>NET PROFIT BEFORE TAXATION</t>
  </si>
  <si>
    <t>CONDENSED CONSOLIDATED CASH FLOW STATEMENT</t>
  </si>
  <si>
    <t>ENDED</t>
  </si>
  <si>
    <t>ADJUSTMENTS FOR NON CASH FLOW :-</t>
  </si>
  <si>
    <t>NON CASH ITEMS</t>
  </si>
  <si>
    <t>NON OPERATING ITEMS (INVESTING/FINANCING)</t>
  </si>
  <si>
    <t>CHANGES IN WORKING CAPITAL</t>
  </si>
  <si>
    <t>(INCREASE) / DECREASE IN CURRENTS ASSETS</t>
  </si>
  <si>
    <t>INCREASE /DECREASE IN CURRENT LIABILITIES</t>
  </si>
  <si>
    <t>INVESTING ACTIVITIES</t>
  </si>
  <si>
    <t>FINANCING ACTIVITIES</t>
  </si>
  <si>
    <t>PROCEEDS FROM ISSUE SHARE CAPITAL</t>
  </si>
  <si>
    <t>OTHERS</t>
  </si>
  <si>
    <t>NET INCREASE/(DECREASE) IN CASH AND CASH EQUIVALENTS</t>
  </si>
  <si>
    <t>CASH AND CASH EQUIVALENT AT END OF PERIOD</t>
  </si>
  <si>
    <t>CASH AND CASH EQUIVALENT AT BEGINNING OF PERIOD</t>
  </si>
  <si>
    <t>(RM 000 )</t>
  </si>
  <si>
    <t>(The Condensed Consolidated Cash Flow Statement should be read in conjunction with the</t>
  </si>
  <si>
    <t>MASB 26</t>
  </si>
  <si>
    <t>CURRENCY TRANSLATION DIFFERENCE</t>
  </si>
  <si>
    <t>KUMPULAN H&amp;L HIGH-TECH BERHAD</t>
  </si>
  <si>
    <t>TAX PAID</t>
  </si>
  <si>
    <t>INTEREST PAID</t>
  </si>
  <si>
    <t>PROCEEDS FROM RIGHTS ISSUE TO MINORITY SHAREHOLDERS</t>
  </si>
  <si>
    <t>EQUITY INVESTMENT</t>
  </si>
  <si>
    <t>OTHER INVESTMENT</t>
  </si>
  <si>
    <t xml:space="preserve"> Annual Financial Report for the year ended 31 October 2004)</t>
  </si>
  <si>
    <t>FOR THE QUARTER ENDED 31 JULY 2005</t>
  </si>
  <si>
    <t>9 MONTHS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</si>
</sst>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m/yyyy"/>
    <numFmt numFmtId="173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16" fontId="4" fillId="0" borderId="0" xfId="0" applyNumberFormat="1" applyFont="1" applyBorder="1" applyAlignment="1" quotePrefix="1">
      <alignment horizontal="right"/>
    </xf>
    <xf numFmtId="16" fontId="4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41" fontId="5" fillId="0" borderId="0" xfId="0" applyNumberFormat="1" applyFont="1" applyAlignment="1">
      <alignment/>
    </xf>
    <xf numFmtId="173" fontId="5" fillId="0" borderId="0" xfId="15" applyNumberFormat="1" applyFont="1" applyAlignment="1">
      <alignment horizontal="right"/>
    </xf>
    <xf numFmtId="15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" fontId="4" fillId="0" borderId="0" xfId="0" applyNumberFormat="1" applyFont="1" applyFill="1" applyBorder="1" applyAlignment="1" quotePrefix="1">
      <alignment horizontal="right"/>
    </xf>
    <xf numFmtId="16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73" fontId="5" fillId="0" borderId="0" xfId="15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 horizontal="right"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Alignment="1">
      <alignment horizontal="right"/>
    </xf>
    <xf numFmtId="43" fontId="5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80" zoomScaleNormal="80" workbookViewId="0" topLeftCell="A1">
      <selection activeCell="J31" sqref="J31"/>
    </sheetView>
  </sheetViews>
  <sheetFormatPr defaultColWidth="9.140625" defaultRowHeight="12.75"/>
  <cols>
    <col min="1" max="1" width="63.8515625" style="3" customWidth="1"/>
    <col min="2" max="2" width="15.7109375" style="2" customWidth="1"/>
    <col min="3" max="3" width="15.7109375" style="22" customWidth="1"/>
    <col min="4" max="16384" width="9.140625" style="3" customWidth="1"/>
  </cols>
  <sheetData>
    <row r="1" ht="15">
      <c r="A1" s="1" t="s">
        <v>27</v>
      </c>
    </row>
    <row r="2" ht="15">
      <c r="A2" s="1" t="s">
        <v>25</v>
      </c>
    </row>
    <row r="4" spans="1:3" s="1" customFormat="1" ht="15">
      <c r="A4" s="4" t="s">
        <v>8</v>
      </c>
      <c r="B4" s="5"/>
      <c r="C4" s="23"/>
    </row>
    <row r="5" spans="1:3" s="1" customFormat="1" ht="15">
      <c r="A5" s="6" t="s">
        <v>34</v>
      </c>
      <c r="B5" s="7"/>
      <c r="C5" s="24"/>
    </row>
    <row r="6" spans="2:3" s="1" customFormat="1" ht="15">
      <c r="B6" s="8"/>
      <c r="C6" s="25"/>
    </row>
    <row r="7" spans="2:3" ht="15">
      <c r="B7" s="5">
        <v>2005</v>
      </c>
      <c r="C7" s="25">
        <v>2004</v>
      </c>
    </row>
    <row r="8" spans="2:3" ht="15">
      <c r="B8" s="5" t="s">
        <v>35</v>
      </c>
      <c r="C8" s="23" t="str">
        <f>+B8</f>
        <v>9 MONTHS</v>
      </c>
    </row>
    <row r="9" spans="2:3" ht="15">
      <c r="B9" s="5" t="s">
        <v>9</v>
      </c>
      <c r="C9" s="23" t="s">
        <v>9</v>
      </c>
    </row>
    <row r="10" spans="2:3" ht="15">
      <c r="B10" s="9">
        <v>38564</v>
      </c>
      <c r="C10" s="26">
        <f>+B10</f>
        <v>38564</v>
      </c>
    </row>
    <row r="11" spans="2:3" ht="15">
      <c r="B11" s="10" t="s">
        <v>23</v>
      </c>
      <c r="C11" s="27" t="s">
        <v>23</v>
      </c>
    </row>
    <row r="12" spans="1:2" ht="15">
      <c r="A12" s="1" t="s">
        <v>0</v>
      </c>
      <c r="B12" s="11"/>
    </row>
    <row r="13" spans="1:3" ht="15">
      <c r="A13" s="1" t="s">
        <v>7</v>
      </c>
      <c r="B13" s="12">
        <v>-945.2950799999999</v>
      </c>
      <c r="C13" s="28">
        <v>647</v>
      </c>
    </row>
    <row r="14" spans="1:2" ht="15">
      <c r="A14" s="1" t="s">
        <v>10</v>
      </c>
      <c r="B14" s="14"/>
    </row>
    <row r="15" ht="15">
      <c r="B15" s="14"/>
    </row>
    <row r="16" spans="1:3" ht="15">
      <c r="A16" s="3" t="s">
        <v>11</v>
      </c>
      <c r="B16" s="14">
        <v>-59.17749</v>
      </c>
      <c r="C16" s="29">
        <v>-37</v>
      </c>
    </row>
    <row r="17" spans="1:3" ht="15">
      <c r="A17" s="3" t="s">
        <v>12</v>
      </c>
      <c r="B17" s="14">
        <v>3228.93465</v>
      </c>
      <c r="C17" s="29">
        <v>2559</v>
      </c>
    </row>
    <row r="18" spans="2:3" ht="15">
      <c r="B18" s="15"/>
      <c r="C18" s="30"/>
    </row>
    <row r="19" spans="1:3" ht="15">
      <c r="A19" s="3" t="s">
        <v>4</v>
      </c>
      <c r="B19" s="12">
        <f>SUM(B13:B18)</f>
        <v>2224.4620800000002</v>
      </c>
      <c r="C19" s="31">
        <f>SUM(C13:C18)</f>
        <v>3169</v>
      </c>
    </row>
    <row r="20" spans="1:2" ht="15">
      <c r="A20" s="3" t="s">
        <v>5</v>
      </c>
      <c r="B20" s="14"/>
    </row>
    <row r="21" spans="1:2" ht="15">
      <c r="A21" s="1" t="s">
        <v>13</v>
      </c>
      <c r="B21" s="14"/>
    </row>
    <row r="22" spans="1:3" ht="15">
      <c r="A22" s="3" t="s">
        <v>14</v>
      </c>
      <c r="B22" s="14">
        <v>4113.814189999999</v>
      </c>
      <c r="C22" s="29">
        <v>-3441</v>
      </c>
    </row>
    <row r="23" spans="1:3" ht="15">
      <c r="A23" s="3" t="s">
        <v>15</v>
      </c>
      <c r="B23" s="16">
        <v>1555.85078</v>
      </c>
      <c r="C23" s="32">
        <v>232</v>
      </c>
    </row>
    <row r="24" spans="1:3" ht="15">
      <c r="A24" s="3" t="s">
        <v>29</v>
      </c>
      <c r="B24" s="16">
        <v>93.25077999999999</v>
      </c>
      <c r="C24" s="33">
        <v>-2</v>
      </c>
    </row>
    <row r="25" spans="1:3" ht="15">
      <c r="A25" s="3" t="s">
        <v>28</v>
      </c>
      <c r="B25" s="16">
        <v>-317.85724</v>
      </c>
      <c r="C25" s="32">
        <v>-250</v>
      </c>
    </row>
    <row r="26" spans="1:3" ht="15">
      <c r="A26" s="3" t="s">
        <v>19</v>
      </c>
      <c r="B26" s="16">
        <v>0</v>
      </c>
      <c r="C26" s="32">
        <v>-1</v>
      </c>
    </row>
    <row r="27" spans="1:5" ht="15.75" thickBot="1">
      <c r="A27" s="1" t="s">
        <v>6</v>
      </c>
      <c r="B27" s="17">
        <f>SUM(B19:B26)</f>
        <v>7669.520589999999</v>
      </c>
      <c r="C27" s="34">
        <f>SUM(C19:C26)</f>
        <v>-293</v>
      </c>
      <c r="D27" s="18"/>
      <c r="E27" s="18"/>
    </row>
    <row r="28" ht="15">
      <c r="B28" s="14"/>
    </row>
    <row r="29" spans="1:2" ht="15">
      <c r="A29" s="1" t="s">
        <v>16</v>
      </c>
      <c r="B29" s="14"/>
    </row>
    <row r="30" spans="1:3" ht="15">
      <c r="A30" s="3" t="s">
        <v>31</v>
      </c>
      <c r="B30" s="14">
        <v>165.38912</v>
      </c>
      <c r="C30" s="35">
        <v>-3</v>
      </c>
    </row>
    <row r="31" spans="1:4" ht="15">
      <c r="A31" s="3" t="s">
        <v>32</v>
      </c>
      <c r="B31" s="14">
        <v>-17112.143001725002</v>
      </c>
      <c r="C31" s="29">
        <v>-3320</v>
      </c>
      <c r="D31" s="18"/>
    </row>
    <row r="32" spans="2:3" ht="15.75" thickBot="1">
      <c r="B32" s="17">
        <f>SUM(B30:B31)</f>
        <v>-16946.753881725002</v>
      </c>
      <c r="C32" s="34">
        <f>SUM(C30:C31)</f>
        <v>-3323</v>
      </c>
    </row>
    <row r="33" ht="15">
      <c r="B33" s="14"/>
    </row>
    <row r="34" spans="1:3" ht="15">
      <c r="A34" s="1" t="s">
        <v>17</v>
      </c>
      <c r="B34" s="14"/>
      <c r="C34" s="35"/>
    </row>
    <row r="35" spans="1:3" ht="15">
      <c r="A35" s="3" t="s">
        <v>30</v>
      </c>
      <c r="B35" s="14">
        <v>0</v>
      </c>
      <c r="C35" s="35">
        <v>0</v>
      </c>
    </row>
    <row r="36" spans="1:3" ht="15">
      <c r="A36" s="3" t="s">
        <v>18</v>
      </c>
      <c r="B36" s="14">
        <v>0</v>
      </c>
      <c r="C36" s="35">
        <v>0</v>
      </c>
    </row>
    <row r="37" spans="1:3" ht="15">
      <c r="A37" s="3" t="s">
        <v>1</v>
      </c>
      <c r="B37" s="14">
        <v>0</v>
      </c>
      <c r="C37" s="35"/>
    </row>
    <row r="38" spans="1:3" ht="15">
      <c r="A38" s="3" t="s">
        <v>2</v>
      </c>
      <c r="B38" s="14">
        <v>-1015.30117</v>
      </c>
      <c r="C38" s="29">
        <v>-1015</v>
      </c>
    </row>
    <row r="39" spans="1:3" ht="15">
      <c r="A39" s="3" t="s">
        <v>19</v>
      </c>
      <c r="B39" s="14">
        <v>4520.538149999999</v>
      </c>
      <c r="C39" s="29">
        <v>0</v>
      </c>
    </row>
    <row r="40" ht="15">
      <c r="B40" s="14"/>
    </row>
    <row r="41" spans="1:3" ht="15.75" thickBot="1">
      <c r="A41" s="1" t="s">
        <v>3</v>
      </c>
      <c r="B41" s="17">
        <f>SUM(B35:B40)</f>
        <v>3505.2369799999997</v>
      </c>
      <c r="C41" s="34">
        <f>SUM(C35:C40)</f>
        <v>-1015</v>
      </c>
    </row>
    <row r="42" spans="1:3" ht="15">
      <c r="A42" s="1"/>
      <c r="B42" s="13"/>
      <c r="C42" s="28"/>
    </row>
    <row r="43" spans="1:3" ht="15">
      <c r="A43" s="1" t="s">
        <v>26</v>
      </c>
      <c r="B43" s="12">
        <v>44.762</v>
      </c>
      <c r="C43" s="36">
        <v>-118</v>
      </c>
    </row>
    <row r="44" spans="1:3" ht="15">
      <c r="A44" s="1"/>
      <c r="B44" s="12"/>
      <c r="C44" s="25"/>
    </row>
    <row r="45" spans="1:3" ht="15">
      <c r="A45" s="1" t="s">
        <v>20</v>
      </c>
      <c r="B45" s="12">
        <f>+B27+B32+B41+B43</f>
        <v>-5727.234311725003</v>
      </c>
      <c r="C45" s="31">
        <f>+C27+C32+C41+C43</f>
        <v>-4749</v>
      </c>
    </row>
    <row r="46" spans="1:3" ht="15">
      <c r="A46" s="1"/>
      <c r="B46" s="12"/>
      <c r="C46" s="31"/>
    </row>
    <row r="47" ht="15">
      <c r="B47" s="14"/>
    </row>
    <row r="48" spans="1:4" ht="15">
      <c r="A48" s="3" t="s">
        <v>22</v>
      </c>
      <c r="B48" s="14">
        <v>15652.11579</v>
      </c>
      <c r="C48" s="29">
        <v>21521</v>
      </c>
      <c r="D48" s="18"/>
    </row>
    <row r="49" ht="15">
      <c r="B49" s="14"/>
    </row>
    <row r="50" spans="1:3" ht="15.75" thickBot="1">
      <c r="A50" s="1" t="s">
        <v>21</v>
      </c>
      <c r="B50" s="17">
        <f>+B45+B48</f>
        <v>9924.881478274998</v>
      </c>
      <c r="C50" s="34">
        <f>+C45+C46+C48</f>
        <v>16772</v>
      </c>
    </row>
    <row r="51" ht="15">
      <c r="B51" s="14"/>
    </row>
    <row r="52" ht="15">
      <c r="B52" s="14"/>
    </row>
    <row r="53" ht="15">
      <c r="A53" s="3" t="s">
        <v>24</v>
      </c>
    </row>
    <row r="54" ht="15">
      <c r="A54" s="1" t="s">
        <v>33</v>
      </c>
    </row>
    <row r="55" ht="15">
      <c r="A55" s="20"/>
    </row>
    <row r="56" spans="2:3" ht="15">
      <c r="B56" s="19"/>
      <c r="C56" s="35"/>
    </row>
    <row r="57" spans="2:3" ht="15">
      <c r="B57" s="21"/>
      <c r="C57" s="37"/>
    </row>
  </sheetData>
  <printOptions/>
  <pageMargins left="1.04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2005-09-21T06:43:10Z</cp:lastPrinted>
  <dcterms:created xsi:type="dcterms:W3CDTF">1999-11-06T04:06:24Z</dcterms:created>
  <dcterms:modified xsi:type="dcterms:W3CDTF">2005-09-21T06:43:37Z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