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120" yWindow="15" windowWidth="9330" windowHeight="4770" activeTab="0"/>
  </bookViews>
  <sheets>
    <sheet name="MCEPL" sheetId="1" r:id="rId1"/>
  </sheets>
  <definedNames>
    <definedName name="_Regression_Int" localSheetId="0" hidden="1">1</definedName>
    <definedName name="A">#REF!</definedName>
    <definedName name="_xlnm.Print_Area" localSheetId="0">'MCEPL'!$A$1:$M$133</definedName>
    <definedName name="Print_Area_MI">'MCEPL'!$A$1:$L$133</definedName>
  </definedNames>
  <calcPr fullCalcOnLoad="1"/>
</workbook>
</file>

<file path=xl/sharedStrings.xml><?xml version="1.0" encoding="utf-8"?>
<sst xmlns="http://schemas.openxmlformats.org/spreadsheetml/2006/main" count="152" uniqueCount="93">
  <si>
    <t>Listing Department</t>
  </si>
  <si>
    <t>KUALA LUMPUR STOCK EXCHANGE</t>
  </si>
  <si>
    <t>9th Floor Exchange Square</t>
  </si>
  <si>
    <t>Bukit Kewangan</t>
  </si>
  <si>
    <t xml:space="preserve"> </t>
  </si>
  <si>
    <t>50936 Kuala Lumpur</t>
  </si>
  <si>
    <t>Dear Sirs,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</si>
  <si>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</si>
  <si>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</si>
  <si>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</si>
  <si>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</si>
  <si>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</si>
  <si>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</si>
  <si>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</si>
  <si>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</si>
  <si>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</si>
  <si>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</si>
  <si>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</si>
  <si>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31/7/99</t>
  </si>
  <si>
    <t>31/7/98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</si>
  <si>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</si>
  <si>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</si>
  <si>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</si>
  <si>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</si>
  <si>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</si>
  <si>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</si>
  <si>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</si>
  <si>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</si>
  <si>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</si>
  <si>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</si>
  <si>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</si>
  <si>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</si>
  <si>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</si>
  <si>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</si>
  <si>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</si>
  <si>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</si>
  <si>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</si>
  <si>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</si>
  <si>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</si>
  <si>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</si>
  <si>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</si>
  <si>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</si>
  <si>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</si>
  <si>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</si>
  <si>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</si>
  <si>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</si>
  <si>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</si>
  <si>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</si>
  <si>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</si>
  <si>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</si>
  <si>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</si>
  <si>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Page  2</t>
  </si>
  <si>
    <t>CONSOLIDATED INCOME STATEMENT (CONTINUED)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</si>
  <si>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</si>
  <si>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</si>
  <si>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</si>
  <si>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</si>
  <si>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</si>
  <si>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 to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</si>
  <si>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</si>
  <si>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</si>
  <si>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</si>
  <si>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</si>
  <si>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</si>
  <si>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</si>
  <si>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</si>
  <si>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</si>
  <si>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 xml:space="preserve">       shares in issue) (sen)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</si>
  <si>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</si>
  <si>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</si>
  <si>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</si>
  <si>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</si>
  <si>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</si>
  <si>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</si>
  <si>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</si>
  <si>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</si>
  <si>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</si>
  <si>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*</t>
  </si>
  <si>
    <t>Earnings per share was calculated based on the profit after taxation and extraordinary items attributable</t>
  </si>
  <si>
    <t>to members of the company excluding Malaysian tax as tax charge for chargeable income for financial</t>
  </si>
  <si>
    <t>MULTI-CODE ELECTRONICS INDUSTRIES (M) BERHAD</t>
  </si>
  <si>
    <t>(Company No : 193094 - K)</t>
  </si>
  <si>
    <t xml:space="preserve">UNAUDITED 4TH QUARTER REPORT ON CONSOLIDATED RESULTS </t>
  </si>
  <si>
    <t>FOR THE FINANCIAL YEAR ENDED 31 JULY 1999</t>
  </si>
  <si>
    <t xml:space="preserve">       average 39,651,036 [1998:</t>
  </si>
  <si>
    <t xml:space="preserve">       39,968,644 ] ordinary</t>
  </si>
  <si>
    <t>year ended 31 July 1999 was waived in accordance with the Income Tax (Amendment) Act, 1999.</t>
  </si>
  <si>
    <t>-</t>
  </si>
  <si>
    <t xml:space="preserve">       issue (sen)</t>
  </si>
  <si>
    <t xml:space="preserve">       [1998:             ] in</t>
  </si>
  <si>
    <t xml:space="preserve">       on ordinary shares  </t>
  </si>
  <si>
    <t xml:space="preserve">(ii)  Fully diluted ( based </t>
  </si>
  <si>
    <t>(i)  Basic ( based on weighted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</si>
</sst>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;;;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Helv"/>
      <family val="0"/>
    </font>
    <font>
      <sz val="10"/>
      <name val="Arial"/>
      <family val="0"/>
    </font>
    <font>
      <b/>
      <sz val="9"/>
      <name val="Helv"/>
      <family val="0"/>
    </font>
    <font>
      <sz val="9"/>
      <name val="Helv"/>
      <family val="0"/>
    </font>
    <font>
      <b/>
      <u val="single"/>
      <sz val="9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37" fontId="0" fillId="0" borderId="0" xfId="0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 applyProtection="1">
      <alignment/>
      <protection/>
    </xf>
    <xf numFmtId="37" fontId="3" fillId="0" borderId="0" xfId="0" applyFont="1" applyAlignment="1">
      <alignment horizontal="centerContinuous"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37" fontId="3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3" fillId="0" borderId="0" xfId="0" applyFont="1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2" fillId="0" borderId="1" xfId="0" applyFont="1" applyBorder="1" applyAlignment="1" applyProtection="1">
      <alignment horizontal="centerContinuous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>
      <alignment horizontal="centerContinuous"/>
    </xf>
    <xf numFmtId="37" fontId="3" fillId="0" borderId="4" xfId="0" applyFont="1" applyBorder="1" applyAlignment="1" applyProtection="1">
      <alignment horizontal="center"/>
      <protection/>
    </xf>
    <xf numFmtId="37" fontId="3" fillId="0" borderId="5" xfId="0" applyFont="1" applyBorder="1" applyAlignment="1" applyProtection="1">
      <alignment horizontal="center"/>
      <protection/>
    </xf>
    <xf numFmtId="37" fontId="3" fillId="0" borderId="0" xfId="0" applyFont="1" applyBorder="1" applyAlignment="1" applyProtection="1">
      <alignment horizontal="center"/>
      <protection/>
    </xf>
    <xf numFmtId="37" fontId="3" fillId="0" borderId="4" xfId="0" applyFont="1" applyBorder="1" applyAlignment="1">
      <alignment/>
    </xf>
    <xf numFmtId="37" fontId="3" fillId="0" borderId="6" xfId="0" applyFont="1" applyBorder="1" applyAlignment="1" applyProtection="1">
      <alignment horizontal="center"/>
      <protection/>
    </xf>
    <xf numFmtId="37" fontId="3" fillId="0" borderId="7" xfId="0" applyFont="1" applyBorder="1" applyAlignment="1" applyProtection="1">
      <alignment horizontal="center"/>
      <protection/>
    </xf>
    <xf numFmtId="167" fontId="3" fillId="0" borderId="8" xfId="15" applyNumberFormat="1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/>
      <protection/>
    </xf>
    <xf numFmtId="167" fontId="3" fillId="0" borderId="0" xfId="15" applyNumberFormat="1" applyFont="1" applyAlignment="1">
      <alignment/>
    </xf>
    <xf numFmtId="167" fontId="3" fillId="0" borderId="8" xfId="15" applyNumberFormat="1" applyFont="1" applyBorder="1" applyAlignment="1" applyProtection="1">
      <alignment horizontal="right"/>
      <protection/>
    </xf>
    <xf numFmtId="167" fontId="3" fillId="0" borderId="0" xfId="15" applyNumberFormat="1" applyFont="1" applyBorder="1" applyAlignment="1" applyProtection="1">
      <alignment horizontal="right"/>
      <protection/>
    </xf>
    <xf numFmtId="167" fontId="3" fillId="0" borderId="0" xfId="15" applyNumberFormat="1" applyFont="1" applyAlignment="1" applyProtection="1">
      <alignment/>
      <protection/>
    </xf>
    <xf numFmtId="167" fontId="3" fillId="0" borderId="0" xfId="15" applyNumberFormat="1" applyFont="1" applyAlignment="1" applyProtection="1">
      <alignment horizontal="right"/>
      <protection/>
    </xf>
    <xf numFmtId="167" fontId="3" fillId="0" borderId="9" xfId="15" applyNumberFormat="1" applyFont="1" applyBorder="1" applyAlignment="1" applyProtection="1">
      <alignment horizontal="right"/>
      <protection/>
    </xf>
    <xf numFmtId="167" fontId="3" fillId="0" borderId="9" xfId="15" applyNumberFormat="1" applyFont="1" applyBorder="1" applyAlignment="1" applyProtection="1">
      <alignment/>
      <protection/>
    </xf>
    <xf numFmtId="167" fontId="3" fillId="0" borderId="0" xfId="15" applyNumberFormat="1" applyFont="1" applyAlignment="1">
      <alignment horizontal="centerContinuous"/>
    </xf>
    <xf numFmtId="167" fontId="2" fillId="0" borderId="1" xfId="15" applyNumberFormat="1" applyFont="1" applyBorder="1" applyAlignment="1" applyProtection="1">
      <alignment horizontal="centerContinuous"/>
      <protection/>
    </xf>
    <xf numFmtId="167" fontId="3" fillId="0" borderId="3" xfId="15" applyNumberFormat="1" applyFont="1" applyBorder="1" applyAlignment="1">
      <alignment horizontal="centerContinuous"/>
    </xf>
    <xf numFmtId="167" fontId="3" fillId="0" borderId="4" xfId="15" applyNumberFormat="1" applyFont="1" applyBorder="1" applyAlignment="1" applyProtection="1">
      <alignment horizontal="center"/>
      <protection/>
    </xf>
    <xf numFmtId="167" fontId="3" fillId="0" borderId="5" xfId="15" applyNumberFormat="1" applyFont="1" applyBorder="1" applyAlignment="1" applyProtection="1">
      <alignment horizontal="center"/>
      <protection/>
    </xf>
    <xf numFmtId="167" fontId="3" fillId="0" borderId="0" xfId="15" applyNumberFormat="1" applyFont="1" applyBorder="1" applyAlignment="1" applyProtection="1">
      <alignment horizontal="center"/>
      <protection/>
    </xf>
    <xf numFmtId="167" fontId="3" fillId="0" borderId="4" xfId="15" applyNumberFormat="1" applyFont="1" applyBorder="1" applyAlignment="1">
      <alignment/>
    </xf>
    <xf numFmtId="167" fontId="3" fillId="0" borderId="6" xfId="15" applyNumberFormat="1" applyFont="1" applyBorder="1" applyAlignment="1" applyProtection="1">
      <alignment horizontal="center"/>
      <protection/>
    </xf>
    <xf numFmtId="167" fontId="3" fillId="0" borderId="7" xfId="15" applyNumberFormat="1" applyFont="1" applyBorder="1" applyAlignment="1" applyProtection="1">
      <alignment horizontal="center"/>
      <protection/>
    </xf>
    <xf numFmtId="43" fontId="3" fillId="0" borderId="8" xfId="15" applyNumberFormat="1" applyFont="1" applyBorder="1" applyAlignment="1" applyProtection="1">
      <alignment/>
      <protection/>
    </xf>
    <xf numFmtId="43" fontId="3" fillId="0" borderId="8" xfId="15" applyFont="1" applyBorder="1" applyAlignment="1" applyProtection="1">
      <alignment horizontal="center"/>
      <protection/>
    </xf>
    <xf numFmtId="43" fontId="3" fillId="0" borderId="8" xfId="15" applyFont="1" applyBorder="1" applyAlignment="1" applyProtection="1">
      <alignment/>
      <protection/>
    </xf>
    <xf numFmtId="43" fontId="3" fillId="0" borderId="0" xfId="15" applyFont="1" applyBorder="1" applyAlignment="1" applyProtection="1">
      <alignment/>
      <protection/>
    </xf>
    <xf numFmtId="43" fontId="3" fillId="0" borderId="0" xfId="15" applyFont="1" applyAlignment="1">
      <alignment/>
    </xf>
    <xf numFmtId="43" fontId="3" fillId="0" borderId="8" xfId="15" applyNumberFormat="1" applyFont="1" applyBorder="1" applyAlignment="1" applyProtection="1">
      <alignment horizontal="center"/>
      <protection/>
    </xf>
    <xf numFmtId="37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27"/>
  <sheetViews>
    <sheetView tabSelected="1" workbookViewId="0" topLeftCell="A36">
      <selection activeCell="A29" sqref="A29"/>
      <selection activeCell="J29" sqref="J29"/>
      <selection activeCell="E29" sqref="E29"/>
    </sheetView>
  </sheetViews>
  <sheetFormatPr defaultColWidth="9.7109375" defaultRowHeight="12.75"/>
  <cols>
    <col min="1" max="1" width="0.13671875" style="6" customWidth="1"/>
    <col min="2" max="2" width="3.7109375" style="6" customWidth="1"/>
    <col min="3" max="3" width="10.7109375" style="6" customWidth="1"/>
    <col min="4" max="4" width="9.7109375" style="6" customWidth="1"/>
    <col min="5" max="5" width="7.140625" style="6" customWidth="1"/>
    <col min="6" max="6" width="12.57421875" style="6" customWidth="1"/>
    <col min="7" max="7" width="12.7109375" style="6" customWidth="1"/>
    <col min="8" max="8" width="0.9921875" style="6" customWidth="1"/>
    <col min="9" max="9" width="1.421875" style="6" customWidth="1"/>
    <col min="10" max="10" width="11.7109375" style="6" customWidth="1"/>
    <col min="11" max="11" width="13.421875" style="6" customWidth="1"/>
    <col min="12" max="12" width="0.13671875" style="6" hidden="1" customWidth="1"/>
    <col min="13" max="13" width="0.9921875" style="6" customWidth="1"/>
    <col min="14" max="16384" width="9.7109375" style="6" customWidth="1"/>
  </cols>
  <sheetData>
    <row r="1" spans="1:11" ht="12" customHeight="1">
      <c r="A1" s="1"/>
      <c r="B1" s="2"/>
      <c r="C1" s="3"/>
      <c r="D1" s="2"/>
      <c r="E1" s="4"/>
      <c r="F1" s="3"/>
      <c r="G1" s="3"/>
      <c r="H1" s="3"/>
      <c r="I1" s="3"/>
      <c r="J1" s="5"/>
      <c r="K1" s="3"/>
    </row>
    <row r="2" ht="12" customHeight="1">
      <c r="L2" s="7"/>
    </row>
    <row r="3" ht="12" customHeight="1"/>
    <row r="5" spans="1:13" ht="12" customHeight="1">
      <c r="A5" s="8" t="s">
        <v>80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" customHeight="1">
      <c r="A6" s="9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12" customHeight="1">
      <c r="L7" s="4"/>
    </row>
    <row r="8" ht="6" customHeight="1"/>
    <row r="9" spans="1:4" ht="12" customHeight="1">
      <c r="A9" s="10">
        <v>36433</v>
      </c>
      <c r="B9" s="11"/>
      <c r="C9" s="11"/>
      <c r="D9" s="11"/>
    </row>
    <row r="10" ht="12" customHeight="1">
      <c r="J10" s="7"/>
    </row>
    <row r="11" ht="12" customHeight="1">
      <c r="A11" s="12" t="s">
        <v>0</v>
      </c>
    </row>
    <row r="12" ht="12" customHeight="1">
      <c r="A12" s="12" t="s">
        <v>1</v>
      </c>
    </row>
    <row r="13" ht="10.5">
      <c r="A13" s="12" t="s">
        <v>2</v>
      </c>
    </row>
    <row r="14" spans="1:11" ht="12" customHeight="1">
      <c r="A14" s="12" t="s">
        <v>3</v>
      </c>
      <c r="K14" s="12" t="s">
        <v>4</v>
      </c>
    </row>
    <row r="15" ht="10.5">
      <c r="A15" s="12" t="s">
        <v>5</v>
      </c>
    </row>
    <row r="16" ht="12" customHeight="1"/>
    <row r="17" ht="12" customHeight="1">
      <c r="A17" s="12" t="s">
        <v>6</v>
      </c>
    </row>
    <row r="18" ht="7.5" customHeight="1"/>
    <row r="19" ht="12" customHeight="1">
      <c r="A19" s="13" t="s">
        <v>80</v>
      </c>
    </row>
    <row r="20" ht="12" customHeight="1">
      <c r="A20" s="13" t="s">
        <v>82</v>
      </c>
    </row>
    <row r="21" ht="10.5">
      <c r="A21" s="14" t="s">
        <v>83</v>
      </c>
    </row>
    <row r="22" ht="12" customHeight="1"/>
    <row r="23" ht="10.5">
      <c r="A23" s="13" t="s">
        <v>7</v>
      </c>
    </row>
    <row r="24" ht="6" customHeight="1"/>
    <row r="25" ht="6" customHeight="1"/>
    <row r="26" spans="1:11" ht="12" customHeight="1">
      <c r="A26" s="3"/>
      <c r="B26" s="3"/>
      <c r="C26" s="3"/>
      <c r="D26" s="3"/>
      <c r="E26" s="3"/>
      <c r="F26" s="15" t="s">
        <v>8</v>
      </c>
      <c r="G26" s="16"/>
      <c r="J26" s="15" t="s">
        <v>9</v>
      </c>
      <c r="K26" s="17"/>
    </row>
    <row r="27" spans="1:11" ht="12" customHeight="1">
      <c r="A27" s="3"/>
      <c r="B27" s="3"/>
      <c r="C27" s="3"/>
      <c r="D27" s="3"/>
      <c r="E27" s="3"/>
      <c r="F27" s="18" t="s">
        <v>10</v>
      </c>
      <c r="G27" s="19" t="s">
        <v>11</v>
      </c>
      <c r="H27" s="20"/>
      <c r="J27" s="18" t="s">
        <v>10</v>
      </c>
      <c r="K27" s="19" t="s">
        <v>11</v>
      </c>
    </row>
    <row r="28" spans="1:11" ht="10.5">
      <c r="A28" s="3"/>
      <c r="B28" s="3"/>
      <c r="C28" s="3"/>
      <c r="D28" s="3"/>
      <c r="E28" s="3"/>
      <c r="F28" s="18" t="s">
        <v>12</v>
      </c>
      <c r="G28" s="19" t="s">
        <v>12</v>
      </c>
      <c r="H28" s="20"/>
      <c r="J28" s="18" t="s">
        <v>12</v>
      </c>
      <c r="K28" s="19" t="s">
        <v>12</v>
      </c>
    </row>
    <row r="29" spans="1:11" ht="10.5">
      <c r="A29" s="3"/>
      <c r="B29" s="3"/>
      <c r="C29" s="3"/>
      <c r="D29" s="3"/>
      <c r="E29" s="3"/>
      <c r="F29" s="18" t="s">
        <v>13</v>
      </c>
      <c r="G29" s="19" t="s">
        <v>14</v>
      </c>
      <c r="H29" s="20"/>
      <c r="J29" s="18" t="s">
        <v>15</v>
      </c>
      <c r="K29" s="19" t="s">
        <v>14</v>
      </c>
    </row>
    <row r="30" spans="1:11" ht="10.5">
      <c r="A30" s="3"/>
      <c r="B30" s="3"/>
      <c r="C30" s="3"/>
      <c r="D30" s="3"/>
      <c r="E30" s="3"/>
      <c r="F30" s="21"/>
      <c r="G30" s="19" t="s">
        <v>16</v>
      </c>
      <c r="H30" s="20"/>
      <c r="J30" s="21"/>
      <c r="K30" s="19" t="s">
        <v>16</v>
      </c>
    </row>
    <row r="31" spans="1:11" ht="10.5">
      <c r="A31" s="3"/>
      <c r="B31" s="3"/>
      <c r="C31" s="3"/>
      <c r="D31" s="3"/>
      <c r="E31" s="3"/>
      <c r="F31" s="21"/>
      <c r="G31" s="19" t="s">
        <v>13</v>
      </c>
      <c r="H31" s="20"/>
      <c r="J31" s="21"/>
      <c r="K31" s="19" t="s">
        <v>17</v>
      </c>
    </row>
    <row r="32" spans="1:11" ht="10.5">
      <c r="A32" s="3"/>
      <c r="B32" s="3"/>
      <c r="C32" s="3"/>
      <c r="D32" s="3"/>
      <c r="E32" s="3"/>
      <c r="F32" s="18" t="s">
        <v>18</v>
      </c>
      <c r="G32" s="19" t="s">
        <v>19</v>
      </c>
      <c r="H32" s="20"/>
      <c r="J32" s="18" t="s">
        <v>18</v>
      </c>
      <c r="K32" s="19" t="s">
        <v>19</v>
      </c>
    </row>
    <row r="33" spans="1:11" ht="10.5">
      <c r="A33" s="3"/>
      <c r="B33" s="3"/>
      <c r="C33" s="3"/>
      <c r="D33" s="3"/>
      <c r="E33" s="3"/>
      <c r="F33" s="22" t="s">
        <v>20</v>
      </c>
      <c r="G33" s="23" t="s">
        <v>20</v>
      </c>
      <c r="H33" s="20"/>
      <c r="J33" s="22" t="s">
        <v>20</v>
      </c>
      <c r="K33" s="23" t="s">
        <v>20</v>
      </c>
    </row>
    <row r="34" spans="1:12" ht="10.5">
      <c r="A34" s="3"/>
      <c r="B34" s="3"/>
      <c r="C34" s="3"/>
      <c r="D34" s="3"/>
      <c r="E34" s="3"/>
      <c r="L34" s="3"/>
    </row>
    <row r="35" spans="1:12" ht="11.25" thickBot="1">
      <c r="A35" s="12" t="s">
        <v>21</v>
      </c>
      <c r="B35" s="12" t="s">
        <v>22</v>
      </c>
      <c r="C35" s="12" t="s">
        <v>23</v>
      </c>
      <c r="D35" s="3"/>
      <c r="E35" s="3"/>
      <c r="F35" s="24">
        <v>10824</v>
      </c>
      <c r="G35" s="24">
        <v>0</v>
      </c>
      <c r="H35" s="25"/>
      <c r="I35" s="26"/>
      <c r="J35" s="24">
        <v>31866</v>
      </c>
      <c r="K35" s="24">
        <v>31951</v>
      </c>
      <c r="L35" s="3"/>
    </row>
    <row r="36" spans="1:12" ht="6" customHeight="1" thickTop="1">
      <c r="A36" s="3"/>
      <c r="B36" s="3"/>
      <c r="C36" s="3"/>
      <c r="D36" s="3"/>
      <c r="E36" s="3"/>
      <c r="F36" s="26"/>
      <c r="G36" s="26"/>
      <c r="H36" s="26"/>
      <c r="I36" s="26"/>
      <c r="J36" s="26"/>
      <c r="K36" s="26"/>
      <c r="L36" s="3"/>
    </row>
    <row r="37" spans="1:12" ht="11.25" thickBot="1">
      <c r="A37" s="3"/>
      <c r="B37" s="12" t="s">
        <v>24</v>
      </c>
      <c r="C37" s="12" t="s">
        <v>25</v>
      </c>
      <c r="D37" s="3"/>
      <c r="E37" s="3"/>
      <c r="F37" s="27">
        <v>0</v>
      </c>
      <c r="G37" s="27">
        <v>0</v>
      </c>
      <c r="H37" s="28"/>
      <c r="I37" s="26"/>
      <c r="J37" s="27">
        <v>0</v>
      </c>
      <c r="K37" s="27">
        <v>0</v>
      </c>
      <c r="L37" s="3"/>
    </row>
    <row r="38" spans="1:12" ht="6" customHeight="1" thickTop="1">
      <c r="A38" s="3"/>
      <c r="B38" s="3"/>
      <c r="C38" s="3"/>
      <c r="D38" s="3"/>
      <c r="E38" s="3"/>
      <c r="F38" s="26"/>
      <c r="G38" s="26"/>
      <c r="H38" s="26"/>
      <c r="I38" s="26"/>
      <c r="J38" s="26"/>
      <c r="K38" s="26"/>
      <c r="L38" s="3"/>
    </row>
    <row r="39" spans="1:12" ht="11.25" thickBot="1">
      <c r="A39" s="3"/>
      <c r="B39" s="12" t="s">
        <v>26</v>
      </c>
      <c r="C39" s="12" t="s">
        <v>27</v>
      </c>
      <c r="D39" s="3"/>
      <c r="E39" s="3"/>
      <c r="F39" s="24">
        <v>446</v>
      </c>
      <c r="G39" s="24">
        <v>0</v>
      </c>
      <c r="H39" s="25"/>
      <c r="I39" s="26"/>
      <c r="J39" s="24">
        <v>1626</v>
      </c>
      <c r="K39" s="24">
        <v>2708</v>
      </c>
      <c r="L39" s="3"/>
    </row>
    <row r="40" spans="1:12" ht="11.25" thickTop="1">
      <c r="A40" s="3"/>
      <c r="B40" s="3"/>
      <c r="C40" s="3"/>
      <c r="D40" s="3"/>
      <c r="E40" s="3"/>
      <c r="F40" s="26"/>
      <c r="G40" s="26"/>
      <c r="H40" s="26"/>
      <c r="I40" s="26"/>
      <c r="J40" s="26"/>
      <c r="K40" s="26"/>
      <c r="L40" s="3"/>
    </row>
    <row r="41" spans="1:12" ht="10.5">
      <c r="A41" s="12" t="s">
        <v>28</v>
      </c>
      <c r="B41" s="12" t="s">
        <v>22</v>
      </c>
      <c r="C41" s="12" t="s">
        <v>29</v>
      </c>
      <c r="D41" s="3"/>
      <c r="E41" s="3"/>
      <c r="F41" s="26"/>
      <c r="G41" s="26"/>
      <c r="H41" s="26"/>
      <c r="I41" s="26"/>
      <c r="J41" s="26"/>
      <c r="K41" s="26"/>
      <c r="L41" s="3"/>
    </row>
    <row r="42" spans="1:12" ht="10.5">
      <c r="A42" s="3"/>
      <c r="B42" s="3"/>
      <c r="C42" s="12" t="s">
        <v>30</v>
      </c>
      <c r="D42" s="3"/>
      <c r="E42" s="3"/>
      <c r="F42" s="26"/>
      <c r="G42" s="26"/>
      <c r="H42" s="26"/>
      <c r="I42" s="26"/>
      <c r="J42" s="26"/>
      <c r="K42" s="26"/>
      <c r="L42" s="3"/>
    </row>
    <row r="43" spans="1:12" ht="10.5">
      <c r="A43" s="3"/>
      <c r="B43" s="3"/>
      <c r="C43" s="12" t="s">
        <v>31</v>
      </c>
      <c r="D43" s="3"/>
      <c r="E43" s="3"/>
      <c r="F43" s="26"/>
      <c r="G43" s="26"/>
      <c r="H43" s="26"/>
      <c r="I43" s="26"/>
      <c r="J43" s="26"/>
      <c r="K43" s="26"/>
      <c r="L43" s="3"/>
    </row>
    <row r="44" spans="1:12" ht="10.5">
      <c r="A44" s="3"/>
      <c r="B44" s="3"/>
      <c r="C44" s="12" t="s">
        <v>32</v>
      </c>
      <c r="D44" s="3"/>
      <c r="E44" s="3"/>
      <c r="F44" s="26"/>
      <c r="G44" s="26"/>
      <c r="H44" s="26"/>
      <c r="I44" s="26"/>
      <c r="J44" s="26"/>
      <c r="K44" s="26"/>
      <c r="L44" s="3"/>
    </row>
    <row r="45" spans="1:12" ht="10.5">
      <c r="A45" s="3"/>
      <c r="B45" s="3"/>
      <c r="C45" s="12" t="s">
        <v>33</v>
      </c>
      <c r="D45" s="3"/>
      <c r="E45" s="3"/>
      <c r="F45" s="29">
        <v>1981</v>
      </c>
      <c r="G45" s="29">
        <v>0</v>
      </c>
      <c r="H45" s="29"/>
      <c r="I45" s="26"/>
      <c r="J45" s="29">
        <f>6873-4</f>
        <v>6869</v>
      </c>
      <c r="K45" s="29">
        <v>6166</v>
      </c>
      <c r="L45" s="3"/>
    </row>
    <row r="46" spans="1:12" ht="6" customHeight="1">
      <c r="A46" s="3"/>
      <c r="B46" s="3"/>
      <c r="C46" s="3"/>
      <c r="D46" s="3"/>
      <c r="E46" s="3"/>
      <c r="F46" s="26"/>
      <c r="G46" s="26"/>
      <c r="H46" s="26"/>
      <c r="I46" s="26"/>
      <c r="J46" s="26"/>
      <c r="K46" s="26"/>
      <c r="L46" s="3"/>
    </row>
    <row r="47" spans="1:12" ht="10.5">
      <c r="A47" s="3"/>
      <c r="B47" s="12" t="s">
        <v>24</v>
      </c>
      <c r="C47" s="12" t="s">
        <v>34</v>
      </c>
      <c r="D47" s="3"/>
      <c r="E47" s="3"/>
      <c r="F47" s="29">
        <v>0</v>
      </c>
      <c r="G47" s="30">
        <v>0</v>
      </c>
      <c r="H47" s="30"/>
      <c r="I47" s="26"/>
      <c r="J47" s="29">
        <v>0</v>
      </c>
      <c r="K47" s="30">
        <v>-25</v>
      </c>
      <c r="L47" s="3"/>
    </row>
    <row r="48" spans="1:12" ht="6" customHeight="1">
      <c r="A48" s="3"/>
      <c r="B48" s="3"/>
      <c r="C48" s="3"/>
      <c r="D48" s="3"/>
      <c r="E48" s="3"/>
      <c r="F48" s="26"/>
      <c r="G48" s="26"/>
      <c r="H48" s="26"/>
      <c r="I48" s="26"/>
      <c r="J48" s="26"/>
      <c r="K48" s="26"/>
      <c r="L48" s="3"/>
    </row>
    <row r="49" spans="1:12" ht="10.5">
      <c r="A49" s="3"/>
      <c r="B49" s="12" t="s">
        <v>26</v>
      </c>
      <c r="C49" s="12" t="s">
        <v>35</v>
      </c>
      <c r="D49" s="3"/>
      <c r="E49" s="3"/>
      <c r="F49" s="29">
        <v>-531</v>
      </c>
      <c r="G49" s="29">
        <v>0</v>
      </c>
      <c r="H49" s="29"/>
      <c r="I49" s="26"/>
      <c r="J49" s="29">
        <v>-2060</v>
      </c>
      <c r="K49" s="29">
        <v>-1927</v>
      </c>
      <c r="L49" s="3"/>
    </row>
    <row r="50" spans="1:12" ht="6" customHeight="1">
      <c r="A50" s="3"/>
      <c r="B50" s="3"/>
      <c r="C50" s="3"/>
      <c r="D50" s="3"/>
      <c r="E50" s="3"/>
      <c r="F50" s="26"/>
      <c r="G50" s="26"/>
      <c r="H50" s="26"/>
      <c r="I50" s="26"/>
      <c r="J50" s="26"/>
      <c r="K50" s="26"/>
      <c r="L50" s="3"/>
    </row>
    <row r="51" spans="1:12" ht="10.5">
      <c r="A51" s="3"/>
      <c r="B51" s="12" t="s">
        <v>36</v>
      </c>
      <c r="C51" s="12" t="s">
        <v>37</v>
      </c>
      <c r="D51" s="3"/>
      <c r="E51" s="3"/>
      <c r="F51" s="31">
        <v>0</v>
      </c>
      <c r="G51" s="31">
        <v>0</v>
      </c>
      <c r="H51" s="28"/>
      <c r="I51" s="26"/>
      <c r="J51" s="31">
        <v>0</v>
      </c>
      <c r="K51" s="31">
        <v>0</v>
      </c>
      <c r="L51" s="3"/>
    </row>
    <row r="52" spans="1:12" ht="6" customHeight="1">
      <c r="A52" s="3"/>
      <c r="B52" s="3"/>
      <c r="C52" s="3"/>
      <c r="D52" s="3"/>
      <c r="E52" s="3"/>
      <c r="F52" s="26"/>
      <c r="G52" s="26"/>
      <c r="H52" s="26"/>
      <c r="I52" s="26"/>
      <c r="J52" s="26"/>
      <c r="K52" s="26"/>
      <c r="L52" s="3"/>
    </row>
    <row r="53" spans="1:12" ht="10.5">
      <c r="A53" s="3"/>
      <c r="B53" s="12" t="s">
        <v>38</v>
      </c>
      <c r="C53" s="12" t="s">
        <v>39</v>
      </c>
      <c r="D53" s="3"/>
      <c r="E53" s="3"/>
      <c r="F53" s="26"/>
      <c r="G53" s="26"/>
      <c r="H53" s="26"/>
      <c r="I53" s="26"/>
      <c r="J53" s="26"/>
      <c r="K53" s="26"/>
      <c r="L53" s="3"/>
    </row>
    <row r="54" spans="1:12" ht="10.5">
      <c r="A54" s="3"/>
      <c r="B54" s="3"/>
      <c r="C54" s="12" t="s">
        <v>30</v>
      </c>
      <c r="D54" s="3"/>
      <c r="E54" s="3"/>
      <c r="F54" s="26"/>
      <c r="G54" s="26"/>
      <c r="H54" s="26"/>
      <c r="I54" s="26"/>
      <c r="J54" s="26"/>
      <c r="K54" s="26"/>
      <c r="L54" s="3"/>
    </row>
    <row r="55" spans="1:12" ht="10.5">
      <c r="A55" s="3"/>
      <c r="B55" s="3"/>
      <c r="C55" s="12" t="s">
        <v>40</v>
      </c>
      <c r="D55" s="3"/>
      <c r="E55" s="3"/>
      <c r="F55" s="26"/>
      <c r="G55" s="26"/>
      <c r="H55" s="26"/>
      <c r="I55" s="26"/>
      <c r="J55" s="26"/>
      <c r="K55" s="26"/>
      <c r="L55" s="3"/>
    </row>
    <row r="56" spans="1:12" ht="12" customHeight="1">
      <c r="A56" s="3"/>
      <c r="B56" s="3"/>
      <c r="C56" s="12" t="s">
        <v>41</v>
      </c>
      <c r="D56" s="3"/>
      <c r="E56" s="3"/>
      <c r="F56" s="26"/>
      <c r="G56" s="26"/>
      <c r="H56" s="26"/>
      <c r="I56" s="26"/>
      <c r="J56" s="26"/>
      <c r="K56" s="26"/>
      <c r="L56" s="3"/>
    </row>
    <row r="57" spans="3:11" ht="10.5">
      <c r="C57" s="12" t="s">
        <v>42</v>
      </c>
      <c r="F57" s="29">
        <f>SUM(F45:F51)</f>
        <v>1450</v>
      </c>
      <c r="G57" s="29">
        <f>SUM(G45:G51)</f>
        <v>0</v>
      </c>
      <c r="H57" s="29"/>
      <c r="I57" s="26"/>
      <c r="J57" s="29">
        <f>SUM(J45:J51)</f>
        <v>4809</v>
      </c>
      <c r="K57" s="29">
        <f>SUM(K45:K51)</f>
        <v>4214</v>
      </c>
    </row>
    <row r="58" spans="1:11" ht="6" customHeight="1">
      <c r="A58" s="3"/>
      <c r="F58" s="26"/>
      <c r="G58" s="26"/>
      <c r="H58" s="26"/>
      <c r="I58" s="26"/>
      <c r="J58" s="26"/>
      <c r="K58" s="26"/>
    </row>
    <row r="59" spans="1:11" ht="12" customHeight="1">
      <c r="A59" s="3"/>
      <c r="B59" s="12" t="s">
        <v>43</v>
      </c>
      <c r="C59" s="12" t="s">
        <v>44</v>
      </c>
      <c r="F59" s="26"/>
      <c r="G59" s="26"/>
      <c r="H59" s="26"/>
      <c r="I59" s="26"/>
      <c r="J59" s="26"/>
      <c r="K59" s="26"/>
    </row>
    <row r="60" spans="3:11" ht="12" customHeight="1">
      <c r="C60" s="12" t="s">
        <v>45</v>
      </c>
      <c r="F60" s="32">
        <v>0</v>
      </c>
      <c r="G60" s="32">
        <v>0</v>
      </c>
      <c r="H60" s="25"/>
      <c r="I60" s="26"/>
      <c r="J60" s="32">
        <v>0</v>
      </c>
      <c r="K60" s="32">
        <v>0</v>
      </c>
    </row>
    <row r="61" spans="6:11" ht="6" customHeight="1">
      <c r="F61" s="26"/>
      <c r="G61" s="26"/>
      <c r="H61" s="26"/>
      <c r="I61" s="26"/>
      <c r="J61" s="26"/>
      <c r="K61" s="26"/>
    </row>
    <row r="62" spans="2:12" ht="12" customHeight="1">
      <c r="B62" s="12" t="s">
        <v>46</v>
      </c>
      <c r="C62" s="12" t="s">
        <v>47</v>
      </c>
      <c r="D62" s="3"/>
      <c r="E62" s="3"/>
      <c r="F62" s="33"/>
      <c r="G62" s="33"/>
      <c r="H62" s="33"/>
      <c r="I62" s="33"/>
      <c r="J62" s="33"/>
      <c r="K62" s="33"/>
      <c r="L62" s="3"/>
    </row>
    <row r="63" spans="3:12" ht="12" customHeight="1">
      <c r="C63" s="12" t="s">
        <v>48</v>
      </c>
      <c r="D63" s="3"/>
      <c r="E63" s="3"/>
      <c r="F63" s="29">
        <f>F57+F60</f>
        <v>1450</v>
      </c>
      <c r="G63" s="29">
        <f>G57+G60</f>
        <v>0</v>
      </c>
      <c r="H63" s="29"/>
      <c r="I63" s="33"/>
      <c r="J63" s="29">
        <f>J57+J60</f>
        <v>4809</v>
      </c>
      <c r="K63" s="29">
        <f>K57+K60</f>
        <v>4214</v>
      </c>
      <c r="L63" s="3"/>
    </row>
    <row r="64" spans="6:11" ht="6" customHeight="1">
      <c r="F64" s="26"/>
      <c r="G64" s="26"/>
      <c r="H64" s="26"/>
      <c r="I64" s="26"/>
      <c r="J64" s="26"/>
      <c r="K64" s="26"/>
    </row>
    <row r="65" spans="2:11" ht="10.5">
      <c r="B65" s="12" t="s">
        <v>49</v>
      </c>
      <c r="C65" s="12" t="s">
        <v>50</v>
      </c>
      <c r="F65" s="32">
        <v>0</v>
      </c>
      <c r="G65" s="32">
        <v>0</v>
      </c>
      <c r="H65" s="25"/>
      <c r="I65" s="26"/>
      <c r="J65" s="32">
        <v>6</v>
      </c>
      <c r="K65" s="32">
        <v>-1217</v>
      </c>
    </row>
    <row r="66" spans="6:11" ht="6" customHeight="1">
      <c r="F66" s="26"/>
      <c r="G66" s="26"/>
      <c r="H66" s="26"/>
      <c r="I66" s="26"/>
      <c r="J66" s="26"/>
      <c r="K66" s="26"/>
    </row>
    <row r="67" spans="6:10" ht="10.5">
      <c r="F67" s="26"/>
      <c r="G67" s="26"/>
      <c r="H67" s="26"/>
      <c r="I67" s="26"/>
      <c r="J67" s="26"/>
    </row>
    <row r="68" spans="6:10" ht="10.5">
      <c r="F68" s="26"/>
      <c r="G68" s="26"/>
      <c r="H68" s="26"/>
      <c r="I68" s="26"/>
      <c r="J68" s="26"/>
    </row>
    <row r="69" spans="6:10" ht="10.5">
      <c r="F69" s="26"/>
      <c r="G69" s="26"/>
      <c r="H69" s="26"/>
      <c r="I69" s="26"/>
      <c r="J69" s="26"/>
    </row>
    <row r="70" spans="6:10" ht="10.5">
      <c r="F70" s="26"/>
      <c r="G70" s="26"/>
      <c r="H70" s="26"/>
      <c r="I70" s="26"/>
      <c r="J70" s="26"/>
    </row>
    <row r="71" spans="6:10" ht="10.5">
      <c r="F71" s="26"/>
      <c r="G71" s="26"/>
      <c r="H71" s="26"/>
      <c r="I71" s="26"/>
      <c r="J71" s="26"/>
    </row>
    <row r="72" spans="6:10" ht="10.5">
      <c r="F72" s="26"/>
      <c r="G72" s="26"/>
      <c r="H72" s="26"/>
      <c r="I72" s="26"/>
      <c r="J72" s="26"/>
    </row>
    <row r="73" spans="6:10" ht="10.5">
      <c r="F73" s="26"/>
      <c r="G73" s="26"/>
      <c r="H73" s="26"/>
      <c r="I73" s="26"/>
      <c r="J73" s="26"/>
    </row>
    <row r="74" spans="1:10" ht="10.5">
      <c r="A74" s="13" t="s">
        <v>80</v>
      </c>
      <c r="F74" s="26"/>
      <c r="G74" s="26"/>
      <c r="H74" s="26"/>
      <c r="I74" s="26"/>
      <c r="J74" s="26"/>
    </row>
    <row r="75" spans="1:10" ht="10.5">
      <c r="A75" s="13" t="s">
        <v>82</v>
      </c>
      <c r="F75" s="26"/>
      <c r="G75" s="26"/>
      <c r="H75" s="26"/>
      <c r="I75" s="26"/>
      <c r="J75" s="26"/>
    </row>
    <row r="76" spans="1:10" ht="10.5">
      <c r="A76" s="14" t="s">
        <v>83</v>
      </c>
      <c r="F76" s="26"/>
      <c r="G76" s="26"/>
      <c r="H76" s="26"/>
      <c r="I76" s="26"/>
      <c r="J76" s="26"/>
    </row>
    <row r="77" spans="1:10" ht="10.5">
      <c r="A77" s="13" t="s">
        <v>51</v>
      </c>
      <c r="F77" s="26"/>
      <c r="G77" s="26"/>
      <c r="H77" s="26"/>
      <c r="I77" s="26"/>
      <c r="J77" s="26"/>
    </row>
    <row r="78" spans="6:10" ht="10.5">
      <c r="F78" s="26"/>
      <c r="G78" s="26"/>
      <c r="H78" s="26"/>
      <c r="I78" s="26"/>
      <c r="J78" s="26"/>
    </row>
    <row r="79" spans="1:10" ht="10.5">
      <c r="A79" s="13" t="s">
        <v>52</v>
      </c>
      <c r="F79" s="26"/>
      <c r="G79" s="26"/>
      <c r="H79" s="26"/>
      <c r="I79" s="26"/>
      <c r="J79" s="26"/>
    </row>
    <row r="80" spans="6:10" ht="6" customHeight="1">
      <c r="F80" s="26"/>
      <c r="G80" s="26"/>
      <c r="H80" s="26"/>
      <c r="I80" s="26"/>
      <c r="J80" s="26"/>
    </row>
    <row r="81" spans="6:10" ht="6" customHeight="1">
      <c r="F81" s="26"/>
      <c r="G81" s="26"/>
      <c r="H81" s="26"/>
      <c r="I81" s="26"/>
      <c r="J81" s="26"/>
    </row>
    <row r="82" spans="1:11" ht="10.5">
      <c r="A82" s="3"/>
      <c r="B82" s="3"/>
      <c r="C82" s="3"/>
      <c r="D82" s="3"/>
      <c r="E82" s="3"/>
      <c r="F82" s="34" t="s">
        <v>8</v>
      </c>
      <c r="G82" s="35"/>
      <c r="H82" s="26"/>
      <c r="I82" s="26"/>
      <c r="J82" s="34" t="s">
        <v>9</v>
      </c>
      <c r="K82" s="17"/>
    </row>
    <row r="83" spans="1:11" ht="10.5">
      <c r="A83" s="3"/>
      <c r="B83" s="3"/>
      <c r="C83" s="3"/>
      <c r="D83" s="3"/>
      <c r="E83" s="3"/>
      <c r="F83" s="36" t="s">
        <v>10</v>
      </c>
      <c r="G83" s="37" t="s">
        <v>11</v>
      </c>
      <c r="H83" s="38"/>
      <c r="I83" s="26"/>
      <c r="J83" s="36" t="s">
        <v>10</v>
      </c>
      <c r="K83" s="19" t="s">
        <v>11</v>
      </c>
    </row>
    <row r="84" spans="1:11" ht="10.5">
      <c r="A84" s="3"/>
      <c r="B84" s="3"/>
      <c r="C84" s="3"/>
      <c r="D84" s="3"/>
      <c r="E84" s="3"/>
      <c r="F84" s="36" t="s">
        <v>12</v>
      </c>
      <c r="G84" s="37" t="s">
        <v>12</v>
      </c>
      <c r="H84" s="38"/>
      <c r="I84" s="26"/>
      <c r="J84" s="36" t="s">
        <v>12</v>
      </c>
      <c r="K84" s="19" t="s">
        <v>12</v>
      </c>
    </row>
    <row r="85" spans="1:11" ht="10.5">
      <c r="A85" s="3"/>
      <c r="B85" s="3"/>
      <c r="C85" s="3"/>
      <c r="D85" s="3"/>
      <c r="E85" s="3"/>
      <c r="F85" s="36" t="s">
        <v>13</v>
      </c>
      <c r="G85" s="37" t="s">
        <v>14</v>
      </c>
      <c r="H85" s="38"/>
      <c r="I85" s="26"/>
      <c r="J85" s="36" t="s">
        <v>15</v>
      </c>
      <c r="K85" s="19" t="s">
        <v>14</v>
      </c>
    </row>
    <row r="86" spans="1:11" ht="10.5">
      <c r="A86" s="3"/>
      <c r="B86" s="3"/>
      <c r="C86" s="3"/>
      <c r="D86" s="3"/>
      <c r="E86" s="3"/>
      <c r="F86" s="39"/>
      <c r="G86" s="37" t="s">
        <v>16</v>
      </c>
      <c r="H86" s="38"/>
      <c r="I86" s="26"/>
      <c r="J86" s="39"/>
      <c r="K86" s="19" t="s">
        <v>16</v>
      </c>
    </row>
    <row r="87" spans="1:11" ht="10.5">
      <c r="A87" s="3"/>
      <c r="B87" s="3"/>
      <c r="C87" s="3"/>
      <c r="D87" s="3"/>
      <c r="E87" s="3"/>
      <c r="F87" s="39"/>
      <c r="G87" s="37" t="s">
        <v>13</v>
      </c>
      <c r="H87" s="38"/>
      <c r="I87" s="26"/>
      <c r="J87" s="39"/>
      <c r="K87" s="19" t="s">
        <v>17</v>
      </c>
    </row>
    <row r="88" spans="1:11" ht="10.5">
      <c r="A88" s="3"/>
      <c r="B88" s="3"/>
      <c r="C88" s="3"/>
      <c r="D88" s="3"/>
      <c r="E88" s="3"/>
      <c r="F88" s="36" t="s">
        <v>18</v>
      </c>
      <c r="G88" s="37" t="s">
        <v>19</v>
      </c>
      <c r="H88" s="38"/>
      <c r="I88" s="26"/>
      <c r="J88" s="36" t="s">
        <v>18</v>
      </c>
      <c r="K88" s="19" t="s">
        <v>19</v>
      </c>
    </row>
    <row r="89" spans="1:11" ht="10.5">
      <c r="A89" s="3"/>
      <c r="B89" s="3"/>
      <c r="C89" s="3"/>
      <c r="D89" s="3"/>
      <c r="E89" s="3"/>
      <c r="F89" s="40" t="s">
        <v>20</v>
      </c>
      <c r="G89" s="41" t="s">
        <v>20</v>
      </c>
      <c r="H89" s="38"/>
      <c r="I89" s="26"/>
      <c r="J89" s="40" t="s">
        <v>20</v>
      </c>
      <c r="K89" s="23" t="s">
        <v>20</v>
      </c>
    </row>
    <row r="90" spans="6:10" ht="10.5">
      <c r="F90" s="26"/>
      <c r="G90" s="26"/>
      <c r="H90" s="26"/>
      <c r="I90" s="26"/>
      <c r="J90" s="26"/>
    </row>
    <row r="91" spans="6:11" ht="10.5">
      <c r="F91" s="26"/>
      <c r="G91" s="26"/>
      <c r="H91" s="26"/>
      <c r="I91" s="26"/>
      <c r="J91" s="26"/>
      <c r="K91" s="26"/>
    </row>
    <row r="92" spans="1:11" ht="10.5">
      <c r="A92" s="12" t="s">
        <v>28</v>
      </c>
      <c r="B92" s="12" t="s">
        <v>53</v>
      </c>
      <c r="C92" s="12" t="s">
        <v>54</v>
      </c>
      <c r="F92" s="26"/>
      <c r="G92" s="26"/>
      <c r="H92" s="26"/>
      <c r="I92" s="26"/>
      <c r="J92" s="26"/>
      <c r="K92" s="26"/>
    </row>
    <row r="93" spans="3:11" ht="10.5">
      <c r="C93" s="12" t="s">
        <v>55</v>
      </c>
      <c r="F93" s="29">
        <f>F63+F65</f>
        <v>1450</v>
      </c>
      <c r="G93" s="29">
        <f>G63+G65</f>
        <v>0</v>
      </c>
      <c r="H93" s="29"/>
      <c r="I93" s="26"/>
      <c r="J93" s="29">
        <f>J63+J65</f>
        <v>4815</v>
      </c>
      <c r="K93" s="29">
        <f>K63+K65</f>
        <v>2997</v>
      </c>
    </row>
    <row r="94" spans="6:11" ht="6" customHeight="1">
      <c r="F94" s="26"/>
      <c r="G94" s="26"/>
      <c r="H94" s="26"/>
      <c r="I94" s="26"/>
      <c r="J94" s="26"/>
      <c r="K94" s="26"/>
    </row>
    <row r="95" spans="3:11" ht="10.5">
      <c r="C95" s="12" t="s">
        <v>56</v>
      </c>
      <c r="F95" s="32">
        <v>-136</v>
      </c>
      <c r="G95" s="31">
        <v>0</v>
      </c>
      <c r="H95" s="28"/>
      <c r="I95" s="26"/>
      <c r="J95" s="32">
        <v>-156</v>
      </c>
      <c r="K95" s="31">
        <v>247</v>
      </c>
    </row>
    <row r="96" spans="6:11" ht="6" customHeight="1">
      <c r="F96" s="26"/>
      <c r="G96" s="26"/>
      <c r="H96" s="26"/>
      <c r="I96" s="26"/>
      <c r="J96" s="26"/>
      <c r="K96" s="26"/>
    </row>
    <row r="97" spans="2:11" ht="10.5">
      <c r="B97" s="12" t="s">
        <v>57</v>
      </c>
      <c r="C97" s="12" t="s">
        <v>58</v>
      </c>
      <c r="F97" s="26"/>
      <c r="G97" s="26"/>
      <c r="H97" s="26"/>
      <c r="I97" s="26"/>
      <c r="J97" s="26"/>
      <c r="K97" s="26"/>
    </row>
    <row r="98" spans="3:11" ht="10.5">
      <c r="C98" s="12" t="s">
        <v>73</v>
      </c>
      <c r="F98" s="29">
        <f>F93+F95</f>
        <v>1314</v>
      </c>
      <c r="G98" s="29">
        <f>G93+G95</f>
        <v>0</v>
      </c>
      <c r="H98" s="29"/>
      <c r="I98" s="26"/>
      <c r="J98" s="29">
        <f>J93+J95</f>
        <v>4659</v>
      </c>
      <c r="K98" s="29">
        <f>K93+K95</f>
        <v>3244</v>
      </c>
    </row>
    <row r="99" spans="6:11" ht="6" customHeight="1">
      <c r="F99" s="26"/>
      <c r="G99" s="26"/>
      <c r="H99" s="26"/>
      <c r="I99" s="26"/>
      <c r="J99" s="26"/>
      <c r="K99" s="26"/>
    </row>
    <row r="100" spans="2:11" ht="10.5">
      <c r="B100" s="12" t="s">
        <v>59</v>
      </c>
      <c r="C100" s="12" t="s">
        <v>60</v>
      </c>
      <c r="F100" s="30">
        <v>0</v>
      </c>
      <c r="G100" s="30">
        <v>0</v>
      </c>
      <c r="H100" s="30"/>
      <c r="I100" s="26"/>
      <c r="J100" s="30">
        <v>0</v>
      </c>
      <c r="K100" s="30">
        <v>0</v>
      </c>
    </row>
    <row r="101" spans="6:11" ht="6" customHeight="1">
      <c r="F101" s="26"/>
      <c r="G101" s="26"/>
      <c r="H101" s="26"/>
      <c r="I101" s="26"/>
      <c r="J101" s="26"/>
      <c r="K101" s="26"/>
    </row>
    <row r="102" spans="3:11" ht="10.5">
      <c r="C102" s="12" t="s">
        <v>56</v>
      </c>
      <c r="F102" s="30">
        <v>0</v>
      </c>
      <c r="G102" s="30">
        <v>0</v>
      </c>
      <c r="H102" s="30"/>
      <c r="I102" s="26"/>
      <c r="J102" s="30">
        <v>0</v>
      </c>
      <c r="K102" s="30">
        <v>0</v>
      </c>
    </row>
    <row r="103" spans="6:11" ht="6" customHeight="1">
      <c r="F103" s="26"/>
      <c r="G103" s="26"/>
      <c r="H103" s="26"/>
      <c r="I103" s="26"/>
      <c r="J103" s="26"/>
      <c r="K103" s="26"/>
    </row>
    <row r="104" spans="3:11" ht="10.5">
      <c r="C104" s="12" t="s">
        <v>61</v>
      </c>
      <c r="F104" s="26"/>
      <c r="G104" s="26"/>
      <c r="H104" s="26"/>
      <c r="I104" s="26"/>
      <c r="J104" s="26"/>
      <c r="K104" s="26"/>
    </row>
    <row r="105" spans="3:11" ht="10.5">
      <c r="C105" s="12" t="s">
        <v>62</v>
      </c>
      <c r="F105" s="31">
        <v>0</v>
      </c>
      <c r="G105" s="31">
        <v>0</v>
      </c>
      <c r="H105" s="28"/>
      <c r="I105" s="26"/>
      <c r="J105" s="31">
        <v>0</v>
      </c>
      <c r="K105" s="31">
        <v>0</v>
      </c>
    </row>
    <row r="106" spans="6:11" ht="6" customHeight="1">
      <c r="F106" s="26"/>
      <c r="G106" s="26"/>
      <c r="H106" s="26"/>
      <c r="I106" s="26"/>
      <c r="J106" s="26"/>
      <c r="K106" s="26"/>
    </row>
    <row r="107" spans="2:11" ht="10.5">
      <c r="B107" s="12" t="s">
        <v>63</v>
      </c>
      <c r="C107" s="12" t="s">
        <v>64</v>
      </c>
      <c r="F107" s="26"/>
      <c r="G107" s="26"/>
      <c r="H107" s="26"/>
      <c r="I107" s="26"/>
      <c r="J107" s="26"/>
      <c r="K107" s="26"/>
    </row>
    <row r="108" spans="3:11" ht="10.5">
      <c r="C108" s="12" t="s">
        <v>74</v>
      </c>
      <c r="F108" s="26"/>
      <c r="G108" s="26"/>
      <c r="H108" s="26"/>
      <c r="I108" s="26"/>
      <c r="J108" s="26"/>
      <c r="K108" s="26"/>
    </row>
    <row r="109" spans="3:11" ht="11.25" thickBot="1">
      <c r="C109" s="12" t="s">
        <v>73</v>
      </c>
      <c r="F109" s="24">
        <f>SUM(F98:F105)</f>
        <v>1314</v>
      </c>
      <c r="G109" s="24">
        <f>SUM(G98:G105)</f>
        <v>0</v>
      </c>
      <c r="H109" s="25"/>
      <c r="I109" s="26"/>
      <c r="J109" s="24">
        <f>SUM(J98:J105)</f>
        <v>4659</v>
      </c>
      <c r="K109" s="24">
        <f>SUM(K98:K105)</f>
        <v>3244</v>
      </c>
    </row>
    <row r="110" spans="6:11" ht="11.25" thickTop="1">
      <c r="F110" s="26"/>
      <c r="G110" s="26"/>
      <c r="H110" s="26"/>
      <c r="I110" s="26"/>
      <c r="J110" s="26"/>
      <c r="K110" s="26"/>
    </row>
    <row r="111" spans="6:11" ht="10.5">
      <c r="F111" s="26"/>
      <c r="G111" s="26"/>
      <c r="H111" s="26"/>
      <c r="I111" s="26"/>
      <c r="J111" s="26"/>
      <c r="K111" s="26"/>
    </row>
    <row r="112" spans="1:11" ht="10.5">
      <c r="A112" s="12" t="s">
        <v>65</v>
      </c>
      <c r="B112" s="12" t="s">
        <v>22</v>
      </c>
      <c r="C112" s="12" t="s">
        <v>66</v>
      </c>
      <c r="F112" s="26"/>
      <c r="G112" s="26"/>
      <c r="H112" s="26"/>
      <c r="I112" s="26"/>
      <c r="J112" s="26"/>
      <c r="K112" s="26"/>
    </row>
    <row r="113" spans="3:11" ht="10.5">
      <c r="C113" s="12" t="s">
        <v>75</v>
      </c>
      <c r="F113" s="26"/>
      <c r="G113" s="26"/>
      <c r="H113" s="26"/>
      <c r="I113" s="26"/>
      <c r="J113" s="26"/>
      <c r="K113" s="26"/>
    </row>
    <row r="114" spans="3:11" ht="10.5">
      <c r="C114" s="12" t="s">
        <v>76</v>
      </c>
      <c r="F114" s="26"/>
      <c r="G114" s="26"/>
      <c r="H114" s="26"/>
      <c r="I114" s="26"/>
      <c r="J114" s="26"/>
      <c r="K114" s="26"/>
    </row>
    <row r="115" spans="6:11" ht="6" customHeight="1">
      <c r="F115" s="26"/>
      <c r="G115" s="26"/>
      <c r="H115" s="26"/>
      <c r="I115" s="26"/>
      <c r="J115" s="26"/>
      <c r="K115" s="26"/>
    </row>
    <row r="116" spans="3:11" ht="12" customHeight="1">
      <c r="C116" s="12" t="s">
        <v>92</v>
      </c>
      <c r="F116" s="26"/>
      <c r="G116" s="26"/>
      <c r="H116" s="26"/>
      <c r="I116" s="26"/>
      <c r="J116" s="26"/>
      <c r="K116" s="26"/>
    </row>
    <row r="117" spans="3:11" ht="10.5">
      <c r="C117" s="12" t="s">
        <v>84</v>
      </c>
      <c r="F117" s="26"/>
      <c r="G117" s="26"/>
      <c r="H117" s="26"/>
      <c r="I117" s="26"/>
      <c r="J117" s="26"/>
      <c r="K117" s="26"/>
    </row>
    <row r="118" spans="3:11" ht="10.5">
      <c r="C118" s="12" t="s">
        <v>85</v>
      </c>
      <c r="F118" s="26"/>
      <c r="G118" s="26"/>
      <c r="H118" s="26"/>
      <c r="I118" s="26"/>
      <c r="J118" s="26"/>
      <c r="K118" s="26"/>
    </row>
    <row r="119" spans="3:11" ht="12" customHeight="1" thickBot="1">
      <c r="C119" s="12" t="s">
        <v>67</v>
      </c>
      <c r="F119" s="42">
        <v>3.31</v>
      </c>
      <c r="G119" s="24">
        <f>+G109/572330*100</f>
        <v>0</v>
      </c>
      <c r="H119" s="25"/>
      <c r="I119" s="26"/>
      <c r="J119" s="42">
        <v>11.75</v>
      </c>
      <c r="K119" s="42">
        <v>8.12</v>
      </c>
    </row>
    <row r="120" spans="6:11" ht="6" customHeight="1" thickTop="1">
      <c r="F120" s="26"/>
      <c r="G120" s="26"/>
      <c r="H120" s="26"/>
      <c r="I120" s="26"/>
      <c r="J120" s="26"/>
      <c r="K120" s="26"/>
    </row>
    <row r="121" spans="3:11" ht="10.5">
      <c r="C121" s="12" t="s">
        <v>91</v>
      </c>
      <c r="F121" s="26"/>
      <c r="G121" s="26"/>
      <c r="H121" s="26"/>
      <c r="I121" s="26"/>
      <c r="J121" s="26"/>
      <c r="K121" s="26"/>
    </row>
    <row r="122" spans="3:11" ht="10.5">
      <c r="C122" s="12" t="s">
        <v>90</v>
      </c>
      <c r="F122" s="26"/>
      <c r="G122" s="26"/>
      <c r="H122" s="26"/>
      <c r="I122" s="26"/>
      <c r="J122" s="26"/>
      <c r="K122" s="26"/>
    </row>
    <row r="123" spans="3:11" ht="10.5">
      <c r="C123" s="12" t="s">
        <v>89</v>
      </c>
      <c r="F123" s="26"/>
      <c r="G123" s="26"/>
      <c r="H123" s="26"/>
      <c r="I123" s="26"/>
      <c r="J123" s="26"/>
      <c r="K123" s="26"/>
    </row>
    <row r="124" spans="3:11" ht="12" customHeight="1" thickBot="1">
      <c r="C124" s="12" t="s">
        <v>88</v>
      </c>
      <c r="F124" s="43" t="s">
        <v>87</v>
      </c>
      <c r="G124" s="44">
        <f>+G109/575693*100</f>
        <v>0</v>
      </c>
      <c r="H124" s="45"/>
      <c r="I124" s="46"/>
      <c r="J124" s="43" t="s">
        <v>87</v>
      </c>
      <c r="K124" s="47" t="s">
        <v>87</v>
      </c>
    </row>
    <row r="125" spans="3:11" ht="12" customHeight="1" thickTop="1">
      <c r="C125" s="12"/>
      <c r="F125" s="25"/>
      <c r="G125" s="25"/>
      <c r="H125" s="25"/>
      <c r="I125" s="26"/>
      <c r="J125" s="25"/>
      <c r="K125" s="25"/>
    </row>
    <row r="126" spans="3:11" ht="12" customHeight="1">
      <c r="C126" s="12"/>
      <c r="F126" s="48"/>
      <c r="G126" s="48"/>
      <c r="H126" s="48"/>
      <c r="J126" s="48"/>
      <c r="K126" s="48"/>
    </row>
    <row r="127" spans="2:11" ht="12" customHeight="1">
      <c r="B127" s="6" t="s">
        <v>77</v>
      </c>
      <c r="C127" s="12" t="s">
        <v>78</v>
      </c>
      <c r="F127" s="48"/>
      <c r="G127" s="48"/>
      <c r="H127" s="48"/>
      <c r="J127" s="48"/>
      <c r="K127" s="48"/>
    </row>
    <row r="128" spans="3:11" ht="12" customHeight="1">
      <c r="C128" s="12" t="s">
        <v>79</v>
      </c>
      <c r="F128" s="48"/>
      <c r="G128" s="48"/>
      <c r="H128" s="48"/>
      <c r="J128" s="48"/>
      <c r="K128" s="48"/>
    </row>
    <row r="129" spans="3:11" ht="12" customHeight="1">
      <c r="C129" s="12" t="s">
        <v>86</v>
      </c>
      <c r="F129" s="48"/>
      <c r="G129" s="48"/>
      <c r="H129" s="48"/>
      <c r="J129" s="48"/>
      <c r="K129" s="48"/>
    </row>
    <row r="130" spans="3:11" ht="12" customHeight="1">
      <c r="C130" s="12"/>
      <c r="F130" s="48"/>
      <c r="G130" s="48"/>
      <c r="H130" s="48"/>
      <c r="J130" s="48"/>
      <c r="K130" s="48"/>
    </row>
    <row r="131" spans="3:11" ht="12" customHeight="1">
      <c r="C131" s="12"/>
      <c r="F131" s="48"/>
      <c r="G131" s="48"/>
      <c r="H131" s="48"/>
      <c r="J131" s="48"/>
      <c r="K131" s="48"/>
    </row>
    <row r="132" spans="3:11" ht="12" customHeight="1">
      <c r="C132" s="12"/>
      <c r="F132" s="48"/>
      <c r="G132" s="48"/>
      <c r="H132" s="48"/>
      <c r="J132" s="48"/>
      <c r="K132" s="48"/>
    </row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>
      <c r="C557" s="12" t="s">
        <v>68</v>
      </c>
    </row>
    <row r="558" ht="12" customHeight="1"/>
    <row r="559" ht="12" customHeight="1">
      <c r="C559" s="12" t="s">
        <v>69</v>
      </c>
    </row>
    <row r="560" ht="12" customHeight="1"/>
    <row r="561" ht="12" customHeight="1">
      <c r="C561" s="12" t="s">
        <v>70</v>
      </c>
    </row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>
      <c r="A1414" s="12" t="s">
        <v>71</v>
      </c>
    </row>
    <row r="1415" ht="12" customHeight="1"/>
    <row r="1416" ht="12" customHeight="1">
      <c r="A1416" s="12" t="s">
        <v>68</v>
      </c>
    </row>
    <row r="1417" ht="12" customHeight="1"/>
    <row r="1418" ht="12" customHeight="1">
      <c r="A1418" s="12" t="s">
        <v>69</v>
      </c>
    </row>
    <row r="1419" ht="12" customHeight="1"/>
    <row r="1420" ht="12" customHeight="1">
      <c r="A1420" s="12" t="s">
        <v>72</v>
      </c>
    </row>
    <row r="1421" ht="12" customHeight="1">
      <c r="A1421" s="12" t="s">
        <v>71</v>
      </c>
    </row>
    <row r="1422" ht="12" customHeight="1"/>
    <row r="1423" ht="12" customHeight="1">
      <c r="A1423" s="12" t="s">
        <v>68</v>
      </c>
    </row>
    <row r="1424" ht="12" customHeight="1"/>
    <row r="1425" ht="12" customHeight="1">
      <c r="A1425" s="12" t="s">
        <v>69</v>
      </c>
    </row>
    <row r="1426" ht="12" customHeight="1"/>
    <row r="1427" ht="12" customHeight="1">
      <c r="A1427" s="12" t="s">
        <v>72</v>
      </c>
    </row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823" ht="12" customHeight="1"/>
    <row r="1825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</sheetData>
  <mergeCells count="3">
    <mergeCell ref="A5:M5"/>
    <mergeCell ref="A6:M6"/>
    <mergeCell ref="A9:D9"/>
  </mergeCells>
  <printOptions/>
  <pageMargins left="0.512" right="0.26" top="0.512" bottom="0.51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Grace Tan Soi Lim</cp:lastModifiedBy>
  <cp:lastPrinted>1999-09-30T02:37:12Z</cp:lastPrinted>
  <dcterms:created xsi:type="dcterms:W3CDTF">1999-09-14T02:56:27Z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