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tabRatio="622" activeTab="0"/>
  </bookViews>
  <sheets>
    <sheet name="conso bs" sheetId="1" r:id="rId1"/>
    <sheet name="conso inc" sheetId="2" r:id="rId2"/>
    <sheet name="Sheet3" sheetId="3" r:id="rId3"/>
    <sheet name="Sheet4" sheetId="4" r:id="rId4"/>
  </sheets>
  <definedNames>
    <definedName name="Amway__Malaysia__Holdings_Berhad__Company_No___340354_U">'conso inc'!$A$1:$H$61</definedName>
    <definedName name="Cons">'conso inc'!$A$62:$F$129</definedName>
    <definedName name="_xlnm.Print_Area" localSheetId="0">'conso bs'!$A$1:$E$55</definedName>
    <definedName name="_xlnm.Print_Area" localSheetId="1">'conso inc'!$A$1:$H$63</definedName>
  </definedNames>
  <calcPr fullCalcOnLoad="1"/>
</workbook>
</file>

<file path=xl/sharedStrings.xml><?xml version="1.0" encoding="utf-8"?>
<sst xmlns="http://schemas.openxmlformats.org/spreadsheetml/2006/main" count="166" uniqueCount="131">
  <si>
    <t>Amway (Malaysia) Holdings Berhad (Company No : 340354-U)</t>
  </si>
  <si>
    <t>QUARTERLY REPORT</t>
  </si>
  <si>
    <t>CONSOLIDATED INCOME STATEMENT</t>
  </si>
  <si>
    <t>INDIVIDUAL QUARTER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</si>
  <si>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</si>
  <si>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</si>
  <si>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</si>
  <si>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</si>
  <si>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</si>
  <si>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</si>
  <si>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</si>
  <si>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</si>
  <si>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</si>
  <si>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</si>
  <si>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</si>
  <si>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</si>
  <si>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</si>
  <si>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</si>
  <si>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 xml:space="preserve">interest on borrowings, depreciation and </t>
  </si>
  <si>
    <t>minority interests and extraordinary items</t>
  </si>
  <si>
    <t>Interest on borrowings</t>
  </si>
  <si>
    <t>(d)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</si>
  <si>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</si>
  <si>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</si>
  <si>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</si>
  <si>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</si>
  <si>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</si>
  <si>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items.</t>
  </si>
  <si>
    <t>(f)</t>
  </si>
  <si>
    <t>(g)</t>
  </si>
  <si>
    <t xml:space="preserve">Profit/(loss) before taxation, minority </t>
  </si>
  <si>
    <t>interests and extraordinary items</t>
  </si>
  <si>
    <t>(h)</t>
  </si>
  <si>
    <t>Taxation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</si>
  <si>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</si>
  <si>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</si>
  <si>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</si>
  <si>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</si>
  <si>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</si>
  <si>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</si>
  <si>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</si>
  <si>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</si>
  <si>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(L)</t>
  </si>
  <si>
    <t>Earnings per share based on 2(j) above after</t>
  </si>
  <si>
    <t>deducting any provision for preference</t>
  </si>
  <si>
    <t>dividends, if any : -</t>
  </si>
  <si>
    <t>ordinary shares) (sen)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</si>
  <si>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</si>
  <si>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</si>
  <si>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</si>
  <si>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</si>
  <si>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</si>
  <si>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</si>
  <si>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</si>
  <si>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</si>
  <si>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</si>
  <si>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</si>
  <si>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</si>
  <si>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</si>
  <si>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</si>
  <si>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</si>
  <si>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</si>
  <si>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</si>
  <si>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</si>
  <si>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</si>
  <si>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</si>
  <si>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</si>
  <si>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</si>
  <si>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</si>
  <si>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</si>
  <si>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</si>
  <si>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</si>
  <si>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</si>
  <si>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</si>
  <si>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</si>
  <si>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</si>
  <si>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</si>
  <si>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</si>
  <si>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</si>
  <si>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</si>
  <si>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</si>
  <si>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</si>
  <si>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</si>
  <si>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</si>
  <si>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</si>
  <si>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</si>
  <si>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</si>
  <si>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</si>
  <si>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</si>
  <si>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</si>
  <si>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 xml:space="preserve">CUMULATIVE QUARTER </t>
  </si>
  <si>
    <t>FISCAL YEAR</t>
  </si>
  <si>
    <t>TO DATE</t>
  </si>
  <si>
    <t xml:space="preserve">FISCAL YEAR </t>
  </si>
  <si>
    <t>CORRESPONDING</t>
  </si>
  <si>
    <t>AMWAY (MALAYSIA) HOLDINGS BERHAD</t>
  </si>
  <si>
    <t>amortisation, exceptional items, income tax,</t>
  </si>
  <si>
    <t>Profit/(loss) after taxation and extraordinary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</si>
  <si>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</si>
  <si>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</si>
  <si>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</si>
  <si>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</si>
  <si>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</si>
  <si>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</si>
  <si>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</si>
  <si>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</si>
  <si>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</si>
  <si>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</si>
  <si>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</si>
  <si>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</si>
  <si>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>(ii)</t>
  </si>
  <si>
    <t xml:space="preserve">Basic (based on 164,385,645 ordinary shares; </t>
  </si>
  <si>
    <t>FY00 - based on 98,632,000 ordinary shares) (sen)</t>
  </si>
  <si>
    <t>Share in the results of associated company</t>
  </si>
  <si>
    <t>items attributable to members of the company</t>
  </si>
  <si>
    <t xml:space="preserve">Net Tangible Assets per shares (RM) [based on </t>
  </si>
  <si>
    <t>164,385,645 ordinary shares; FY00 - based on</t>
  </si>
  <si>
    <t>98,632,000 ordinary shares]</t>
  </si>
  <si>
    <t>As at end of current quarter</t>
  </si>
  <si>
    <t>As at preceding financial year end</t>
  </si>
  <si>
    <t>Fully diluted (based on 164,385,645………..……….</t>
  </si>
  <si>
    <t xml:space="preserve"> on enlarged paid-up</t>
  </si>
  <si>
    <t xml:space="preserve"> capital of 164,385,645</t>
  </si>
  <si>
    <t xml:space="preserve"> shares</t>
  </si>
  <si>
    <t xml:space="preserve"> Tax exempt based on</t>
  </si>
  <si>
    <t xml:space="preserve"> original paid-up capital</t>
  </si>
  <si>
    <t xml:space="preserve"> of 98,632,000 shares</t>
  </si>
  <si>
    <t>Quarterly report on consolidated results for the quarter ended 30 November, 2000</t>
  </si>
  <si>
    <t xml:space="preserve">              - amount due from holding company</t>
  </si>
  <si>
    <t xml:space="preserve"> less 28% tax based</t>
  </si>
  <si>
    <t xml:space="preserve"> 1st qtr interim dividend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</si>
</sst>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"/>
    <numFmt numFmtId="165" formatCode="dd\ mmmm\ yyyy"/>
    <numFmt numFmtId="166" formatCode="0.00_);\(0.00\)"/>
    <numFmt numFmtId="167" formatCode="0.0"/>
    <numFmt numFmtId="168" formatCode="0.0_);\(0.0\)"/>
    <numFmt numFmtId="169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6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65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9" fontId="0" fillId="0" borderId="13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top"/>
    </xf>
    <xf numFmtId="166" fontId="0" fillId="0" borderId="16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75" zoomScaleNormal="75" workbookViewId="0" topLeftCell="A30">
      <selection activeCell="C49" sqref="C49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5" width="22.7109375" style="1" customWidth="1"/>
    <col min="6" max="16384" width="9.140625" style="1" customWidth="1"/>
  </cols>
  <sheetData>
    <row r="1" spans="1:5" ht="19.5" customHeight="1">
      <c r="A1" s="73" t="s">
        <v>95</v>
      </c>
      <c r="B1" s="73"/>
      <c r="C1" s="73"/>
      <c r="D1" s="73"/>
      <c r="E1" s="73"/>
    </row>
    <row r="2" spans="1:5" ht="19.5" customHeight="1">
      <c r="A2" s="73" t="s">
        <v>47</v>
      </c>
      <c r="B2" s="73"/>
      <c r="C2" s="73"/>
      <c r="D2" s="73"/>
      <c r="E2" s="73"/>
    </row>
    <row r="3" spans="1:5" ht="12" customHeight="1">
      <c r="A3" s="16"/>
      <c r="B3" s="16"/>
      <c r="C3" s="16"/>
      <c r="D3" s="16"/>
      <c r="E3" s="16"/>
    </row>
    <row r="4" spans="1:5" ht="15.75" customHeight="1">
      <c r="A4" s="16"/>
      <c r="B4" s="16"/>
      <c r="C4" s="16"/>
      <c r="D4" s="17" t="s">
        <v>48</v>
      </c>
      <c r="E4" s="17" t="s">
        <v>48</v>
      </c>
    </row>
    <row r="5" spans="1:5" ht="15.75" customHeight="1">
      <c r="A5" s="16"/>
      <c r="B5" s="16"/>
      <c r="C5" s="16"/>
      <c r="D5" s="17" t="s">
        <v>49</v>
      </c>
      <c r="E5" s="17" t="s">
        <v>6</v>
      </c>
    </row>
    <row r="6" spans="1:5" ht="15.75" customHeight="1">
      <c r="A6" s="16"/>
      <c r="B6" s="16"/>
      <c r="C6" s="16"/>
      <c r="D6" s="17" t="s">
        <v>50</v>
      </c>
      <c r="E6" s="17" t="s">
        <v>51</v>
      </c>
    </row>
    <row r="7" spans="1:5" ht="15.75" customHeight="1">
      <c r="A7" s="16"/>
      <c r="B7" s="16"/>
      <c r="C7" s="16"/>
      <c r="D7" s="17" t="s">
        <v>9</v>
      </c>
      <c r="E7" s="17" t="s">
        <v>52</v>
      </c>
    </row>
    <row r="8" spans="1:5" ht="19.5" customHeight="1">
      <c r="A8" s="16"/>
      <c r="B8" s="16"/>
      <c r="C8" s="16"/>
      <c r="D8" s="33">
        <v>36860</v>
      </c>
      <c r="E8" s="33">
        <v>36769</v>
      </c>
    </row>
    <row r="9" spans="1:5" ht="19.5" customHeight="1">
      <c r="A9" s="16"/>
      <c r="B9" s="16"/>
      <c r="C9" s="16"/>
      <c r="D9" s="17" t="s">
        <v>10</v>
      </c>
      <c r="E9" s="17" t="s">
        <v>10</v>
      </c>
    </row>
    <row r="10" spans="1:5" ht="4.5" customHeight="1">
      <c r="A10" s="16"/>
      <c r="B10" s="16"/>
      <c r="C10" s="16"/>
      <c r="D10" s="17"/>
      <c r="E10" s="17"/>
    </row>
    <row r="11" spans="1:5" ht="19.5" customHeight="1">
      <c r="A11" s="16">
        <v>1</v>
      </c>
      <c r="B11" s="16"/>
      <c r="C11" s="16" t="s">
        <v>53</v>
      </c>
      <c r="D11" s="20">
        <v>32439</v>
      </c>
      <c r="E11" s="20">
        <v>32481</v>
      </c>
    </row>
    <row r="12" spans="1:5" ht="19.5" customHeight="1">
      <c r="A12" s="16">
        <v>2</v>
      </c>
      <c r="B12" s="16"/>
      <c r="C12" s="16" t="s">
        <v>54</v>
      </c>
      <c r="D12" s="20">
        <v>0</v>
      </c>
      <c r="E12" s="20">
        <v>0</v>
      </c>
    </row>
    <row r="13" spans="1:5" ht="19.5" customHeight="1">
      <c r="A13" s="16">
        <v>3</v>
      </c>
      <c r="B13" s="16"/>
      <c r="C13" s="16" t="s">
        <v>55</v>
      </c>
      <c r="D13" s="20">
        <v>0</v>
      </c>
      <c r="E13" s="20">
        <v>0</v>
      </c>
    </row>
    <row r="14" spans="1:5" ht="19.5" customHeight="1">
      <c r="A14" s="16">
        <v>4</v>
      </c>
      <c r="B14" s="16"/>
      <c r="C14" s="16" t="s">
        <v>56</v>
      </c>
      <c r="D14" s="20">
        <v>6231</v>
      </c>
      <c r="E14" s="20">
        <v>6307</v>
      </c>
    </row>
    <row r="15" spans="1:5" ht="19.5" customHeight="1">
      <c r="A15" s="16">
        <v>5</v>
      </c>
      <c r="B15" s="16"/>
      <c r="C15" s="16" t="s">
        <v>57</v>
      </c>
      <c r="D15" s="18"/>
      <c r="E15" s="18"/>
    </row>
    <row r="16" spans="1:5" ht="19.5" customHeight="1">
      <c r="A16" s="16"/>
      <c r="B16" s="16"/>
      <c r="C16" s="16" t="s">
        <v>58</v>
      </c>
      <c r="D16" s="28">
        <v>50451</v>
      </c>
      <c r="E16" s="28">
        <v>50528</v>
      </c>
    </row>
    <row r="17" spans="1:5" ht="19.5" customHeight="1">
      <c r="A17" s="16"/>
      <c r="B17" s="16"/>
      <c r="C17" s="16" t="s">
        <v>59</v>
      </c>
      <c r="D17" s="29">
        <v>11693</v>
      </c>
      <c r="E17" s="29">
        <v>3863</v>
      </c>
    </row>
    <row r="18" spans="1:5" ht="19.5" customHeight="1">
      <c r="A18" s="16"/>
      <c r="B18" s="16"/>
      <c r="C18" s="16" t="s">
        <v>60</v>
      </c>
      <c r="D18" s="29">
        <v>10407</v>
      </c>
      <c r="E18" s="29">
        <v>30794</v>
      </c>
    </row>
    <row r="19" spans="1:5" ht="19.5" customHeight="1">
      <c r="A19" s="16"/>
      <c r="B19" s="16"/>
      <c r="C19" s="16" t="s">
        <v>61</v>
      </c>
      <c r="D19" s="29">
        <v>6492</v>
      </c>
      <c r="E19" s="29">
        <v>3434</v>
      </c>
    </row>
    <row r="20" spans="1:5" ht="19.5" customHeight="1">
      <c r="A20" s="16"/>
      <c r="B20" s="16"/>
      <c r="C20" s="16" t="s">
        <v>62</v>
      </c>
      <c r="D20" s="29"/>
      <c r="E20" s="29"/>
    </row>
    <row r="21" spans="1:5" ht="19.5" customHeight="1">
      <c r="A21" s="16"/>
      <c r="B21" s="16"/>
      <c r="C21" s="16" t="s">
        <v>128</v>
      </c>
      <c r="D21" s="29">
        <v>8</v>
      </c>
      <c r="E21" s="29">
        <v>5</v>
      </c>
    </row>
    <row r="22" spans="1:5" ht="19.5" customHeight="1">
      <c r="A22" s="16"/>
      <c r="B22" s="16"/>
      <c r="C22" s="16" t="s">
        <v>101</v>
      </c>
      <c r="D22" s="29">
        <v>81</v>
      </c>
      <c r="E22" s="29">
        <v>57</v>
      </c>
    </row>
    <row r="23" spans="1:5" ht="19.5" customHeight="1">
      <c r="A23" s="16"/>
      <c r="B23" s="16"/>
      <c r="C23" s="16" t="s">
        <v>63</v>
      </c>
      <c r="D23" s="29">
        <v>5594</v>
      </c>
      <c r="E23" s="29">
        <v>3960</v>
      </c>
    </row>
    <row r="24" spans="1:5" ht="19.5" customHeight="1">
      <c r="A24" s="16"/>
      <c r="B24" s="16"/>
      <c r="C24" s="16" t="s">
        <v>64</v>
      </c>
      <c r="D24" s="29">
        <v>171426</v>
      </c>
      <c r="E24" s="29">
        <v>164213</v>
      </c>
    </row>
    <row r="25" spans="1:5" ht="19.5" customHeight="1">
      <c r="A25" s="16"/>
      <c r="B25" s="16"/>
      <c r="C25" s="16" t="s">
        <v>65</v>
      </c>
      <c r="D25" s="30">
        <v>0</v>
      </c>
      <c r="E25" s="30">
        <v>0</v>
      </c>
    </row>
    <row r="26" spans="1:5" ht="19.5" customHeight="1">
      <c r="A26" s="16"/>
      <c r="B26" s="16"/>
      <c r="C26" s="16"/>
      <c r="D26" s="34">
        <f>SUM(D16:D25)</f>
        <v>256152</v>
      </c>
      <c r="E26" s="34">
        <f>SUM(E16:E25)</f>
        <v>256854</v>
      </c>
    </row>
    <row r="27" spans="1:5" ht="19.5" customHeight="1">
      <c r="A27" s="16">
        <v>6</v>
      </c>
      <c r="B27" s="16"/>
      <c r="C27" s="16" t="s">
        <v>66</v>
      </c>
      <c r="D27" s="27"/>
      <c r="E27" s="27"/>
    </row>
    <row r="28" spans="1:5" ht="19.5" customHeight="1">
      <c r="A28" s="16"/>
      <c r="B28" s="16"/>
      <c r="C28" s="16" t="s">
        <v>67</v>
      </c>
      <c r="D28" s="29">
        <v>0</v>
      </c>
      <c r="E28" s="29">
        <v>0</v>
      </c>
    </row>
    <row r="29" spans="1:5" ht="19.5" customHeight="1">
      <c r="A29" s="16"/>
      <c r="B29" s="16"/>
      <c r="C29" s="16" t="s">
        <v>68</v>
      </c>
      <c r="D29" s="29">
        <v>3722</v>
      </c>
      <c r="E29" s="29">
        <v>5084</v>
      </c>
    </row>
    <row r="30" spans="1:5" ht="19.5" customHeight="1">
      <c r="A30" s="16"/>
      <c r="B30" s="16"/>
      <c r="C30" s="16" t="s">
        <v>69</v>
      </c>
      <c r="D30" s="29">
        <v>38154</v>
      </c>
      <c r="E30" s="29">
        <v>40543</v>
      </c>
    </row>
    <row r="31" spans="1:5" ht="19.5" customHeight="1">
      <c r="A31" s="16"/>
      <c r="B31" s="16"/>
      <c r="C31" s="16" t="s">
        <v>70</v>
      </c>
      <c r="D31" s="29">
        <v>9693</v>
      </c>
      <c r="E31" s="29">
        <v>12242</v>
      </c>
    </row>
    <row r="32" spans="1:5" ht="19.5" customHeight="1">
      <c r="A32" s="16"/>
      <c r="B32" s="16"/>
      <c r="C32" s="16" t="s">
        <v>62</v>
      </c>
      <c r="D32" s="29"/>
      <c r="E32" s="29"/>
    </row>
    <row r="33" spans="1:5" ht="19.5" customHeight="1">
      <c r="A33" s="16"/>
      <c r="B33" s="16"/>
      <c r="C33" s="16" t="s">
        <v>71</v>
      </c>
      <c r="D33" s="29">
        <v>0</v>
      </c>
      <c r="E33" s="29">
        <v>0</v>
      </c>
    </row>
    <row r="34" spans="1:5" ht="19.5" customHeight="1">
      <c r="A34" s="16"/>
      <c r="B34" s="16"/>
      <c r="C34" s="16" t="s">
        <v>72</v>
      </c>
      <c r="D34" s="29">
        <v>7329</v>
      </c>
      <c r="E34" s="29">
        <v>13363</v>
      </c>
    </row>
    <row r="35" spans="1:5" ht="19.5" customHeight="1">
      <c r="A35" s="16"/>
      <c r="B35" s="16"/>
      <c r="C35" s="16" t="s">
        <v>73</v>
      </c>
      <c r="D35" s="29">
        <v>21206</v>
      </c>
      <c r="E35" s="29">
        <f>0.075*164386668/1000</f>
        <v>12329.0001</v>
      </c>
    </row>
    <row r="36" spans="1:5" ht="19.5" customHeight="1" thickBot="1">
      <c r="A36" s="16"/>
      <c r="B36" s="16"/>
      <c r="C36" s="16"/>
      <c r="D36" s="31">
        <f>SUM(D28:D35)</f>
        <v>80104</v>
      </c>
      <c r="E36" s="31">
        <f>SUM(E28:E35)</f>
        <v>83561.0001</v>
      </c>
    </row>
    <row r="37" spans="1:5" ht="12" customHeight="1" thickTop="1">
      <c r="A37" s="16"/>
      <c r="B37" s="16"/>
      <c r="C37" s="16"/>
      <c r="D37" s="19"/>
      <c r="E37" s="19"/>
    </row>
    <row r="38" spans="1:5" ht="19.5" customHeight="1">
      <c r="A38" s="16">
        <v>7</v>
      </c>
      <c r="B38" s="16"/>
      <c r="C38" s="16" t="s">
        <v>74</v>
      </c>
      <c r="D38" s="32">
        <f>D26-D36</f>
        <v>176048</v>
      </c>
      <c r="E38" s="32">
        <f>E26-E36</f>
        <v>173292.9999</v>
      </c>
    </row>
    <row r="39" spans="1:5" ht="25.5" customHeight="1">
      <c r="A39" s="16"/>
      <c r="B39" s="16"/>
      <c r="C39" s="16"/>
      <c r="D39" s="35">
        <f>D11+D13+D14+D38</f>
        <v>214718</v>
      </c>
      <c r="E39" s="35">
        <f>E11+E13+E14+E38</f>
        <v>212080.9999</v>
      </c>
    </row>
    <row r="40" spans="1:5" ht="19.5" customHeight="1">
      <c r="A40" s="16">
        <v>8</v>
      </c>
      <c r="B40" s="16"/>
      <c r="C40" s="16" t="s">
        <v>75</v>
      </c>
      <c r="D40" s="20"/>
      <c r="E40" s="20"/>
    </row>
    <row r="41" spans="1:5" ht="19.5" customHeight="1">
      <c r="A41" s="16"/>
      <c r="B41" s="16"/>
      <c r="C41" s="16" t="s">
        <v>76</v>
      </c>
      <c r="D41" s="20">
        <v>164386</v>
      </c>
      <c r="E41" s="20">
        <v>98632</v>
      </c>
    </row>
    <row r="42" spans="1:5" ht="19.5" customHeight="1">
      <c r="A42" s="16"/>
      <c r="B42" s="16"/>
      <c r="C42" s="16" t="s">
        <v>77</v>
      </c>
      <c r="D42" s="20"/>
      <c r="E42" s="20"/>
    </row>
    <row r="43" spans="1:5" ht="19.5" customHeight="1">
      <c r="A43" s="16"/>
      <c r="B43" s="16"/>
      <c r="C43" s="16" t="s">
        <v>78</v>
      </c>
      <c r="D43" s="20">
        <v>686</v>
      </c>
      <c r="E43" s="20">
        <v>66568</v>
      </c>
    </row>
    <row r="44" spans="1:5" ht="19.5" customHeight="1">
      <c r="A44" s="16"/>
      <c r="B44" s="16"/>
      <c r="C44" s="16" t="s">
        <v>79</v>
      </c>
      <c r="D44" s="20">
        <v>0</v>
      </c>
      <c r="E44" s="20">
        <v>0</v>
      </c>
    </row>
    <row r="45" spans="1:5" ht="19.5" customHeight="1">
      <c r="A45" s="16"/>
      <c r="B45" s="16"/>
      <c r="C45" s="16" t="s">
        <v>80</v>
      </c>
      <c r="D45" s="20">
        <v>1365</v>
      </c>
      <c r="E45" s="20">
        <v>1365</v>
      </c>
    </row>
    <row r="46" spans="1:5" ht="19.5" customHeight="1">
      <c r="A46" s="16"/>
      <c r="B46" s="16"/>
      <c r="C46" s="16" t="s">
        <v>81</v>
      </c>
      <c r="D46" s="20">
        <v>0</v>
      </c>
      <c r="E46" s="20">
        <v>0</v>
      </c>
    </row>
    <row r="47" spans="1:5" ht="19.5" customHeight="1">
      <c r="A47" s="16"/>
      <c r="B47" s="16"/>
      <c r="C47" s="16" t="s">
        <v>82</v>
      </c>
      <c r="D47" s="20">
        <v>48329</v>
      </c>
      <c r="E47" s="20">
        <v>45564</v>
      </c>
    </row>
    <row r="48" spans="1:5" ht="19.5" customHeight="1">
      <c r="A48" s="16"/>
      <c r="B48" s="16"/>
      <c r="C48" s="16" t="s">
        <v>83</v>
      </c>
      <c r="D48" s="20">
        <v>-48</v>
      </c>
      <c r="E48" s="20">
        <v>-48</v>
      </c>
    </row>
    <row r="49" spans="1:5" ht="19.5" customHeight="1">
      <c r="A49" s="16"/>
      <c r="B49" s="16"/>
      <c r="C49" s="16"/>
      <c r="D49" s="35">
        <f>SUM(D41:D48)</f>
        <v>214718</v>
      </c>
      <c r="E49" s="35">
        <f>SUM(E41:E48)</f>
        <v>212081</v>
      </c>
    </row>
    <row r="50" spans="1:5" ht="12" customHeight="1">
      <c r="A50" s="16"/>
      <c r="B50" s="16"/>
      <c r="C50" s="16"/>
      <c r="D50" s="18"/>
      <c r="E50" s="18"/>
    </row>
    <row r="51" spans="1:5" ht="19.5" customHeight="1">
      <c r="A51" s="16">
        <v>9</v>
      </c>
      <c r="B51" s="16"/>
      <c r="C51" s="16" t="s">
        <v>84</v>
      </c>
      <c r="D51" s="20">
        <v>0</v>
      </c>
      <c r="E51" s="20">
        <v>0</v>
      </c>
    </row>
    <row r="52" spans="1:5" ht="19.5" customHeight="1">
      <c r="A52" s="16">
        <v>10</v>
      </c>
      <c r="B52" s="16"/>
      <c r="C52" s="16" t="s">
        <v>85</v>
      </c>
      <c r="D52" s="20">
        <v>0</v>
      </c>
      <c r="E52" s="20">
        <v>0</v>
      </c>
    </row>
    <row r="53" spans="1:5" ht="19.5" customHeight="1">
      <c r="A53" s="16">
        <v>11</v>
      </c>
      <c r="B53" s="16"/>
      <c r="C53" s="16" t="s">
        <v>86</v>
      </c>
      <c r="D53" s="20">
        <v>0</v>
      </c>
      <c r="E53" s="20">
        <v>0</v>
      </c>
    </row>
    <row r="54" spans="1:5" ht="12" customHeight="1">
      <c r="A54" s="16"/>
      <c r="B54" s="16"/>
      <c r="C54" s="16"/>
      <c r="D54" s="20"/>
      <c r="E54" s="20"/>
    </row>
    <row r="55" spans="1:5" ht="19.5" customHeight="1">
      <c r="A55" s="16">
        <v>12</v>
      </c>
      <c r="B55" s="16"/>
      <c r="C55" s="16" t="s">
        <v>100</v>
      </c>
      <c r="D55" s="20">
        <v>127</v>
      </c>
      <c r="E55" s="20">
        <v>209</v>
      </c>
    </row>
  </sheetData>
  <mergeCells count="2">
    <mergeCell ref="A1:E1"/>
    <mergeCell ref="A2:E2"/>
  </mergeCells>
  <printOptions horizontalCentered="1"/>
  <pageMargins left="0.5" right="0.5" top="0.5" bottom="0.5" header="0.5" footer="0.25"/>
  <pageSetup horizontalDpi="300" verticalDpi="300" orientation="portrait" paperSize="9" scale="75" r:id="rId1"/>
  <headerFooter alignWithMargins="0">
    <oddFooter>&amp;L&amp;"Comic Sans MS,Regular"&amp;8&amp;F [&amp;A]&amp;C&amp;"Comic Sans MS,Regular"&amp;8&amp;P&amp;R&amp;"Comic Sans MS,Regular"&amp;8&amp;D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="80" zoomScaleNormal="80" workbookViewId="0" topLeftCell="A50">
      <selection activeCell="E62" sqref="E62:F62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6" customHeight="1">
      <c r="A2" s="47"/>
      <c r="B2" s="47"/>
      <c r="C2" s="48"/>
      <c r="D2" s="47"/>
    </row>
    <row r="3" spans="1:4" ht="19.5" customHeight="1">
      <c r="A3" s="15" t="s">
        <v>1</v>
      </c>
      <c r="B3" s="47"/>
      <c r="C3" s="48"/>
      <c r="D3" s="47"/>
    </row>
    <row r="4" spans="1:4" ht="6" customHeight="1">
      <c r="A4" s="15"/>
      <c r="B4" s="47"/>
      <c r="C4" s="48"/>
      <c r="D4" s="47"/>
    </row>
    <row r="5" spans="1:4" ht="19.5" customHeight="1">
      <c r="A5" s="15" t="s">
        <v>127</v>
      </c>
      <c r="B5" s="47"/>
      <c r="C5" s="48"/>
      <c r="D5" s="47"/>
    </row>
    <row r="6" spans="1:4" ht="6" customHeight="1">
      <c r="A6" s="15"/>
      <c r="B6" s="47"/>
      <c r="C6" s="48"/>
      <c r="D6" s="47"/>
    </row>
    <row r="7" spans="1:4" ht="19.5" customHeight="1">
      <c r="A7" s="15" t="s">
        <v>89</v>
      </c>
      <c r="B7" s="47"/>
      <c r="C7" s="48"/>
      <c r="D7" s="47"/>
    </row>
    <row r="8" spans="1:4" ht="6" customHeight="1">
      <c r="A8" s="15"/>
      <c r="B8" s="47"/>
      <c r="C8" s="48"/>
      <c r="D8" s="47"/>
    </row>
    <row r="9" spans="1:4" ht="19.5" customHeight="1">
      <c r="A9" s="15" t="s">
        <v>2</v>
      </c>
      <c r="B9" s="47"/>
      <c r="C9" s="48"/>
      <c r="D9" s="47"/>
    </row>
    <row r="10" ht="9.75" customHeight="1">
      <c r="C10" s="46"/>
    </row>
    <row r="11" spans="1:8" ht="15.75" customHeight="1">
      <c r="A11" s="2"/>
      <c r="B11" s="3"/>
      <c r="C11" s="3"/>
      <c r="D11" s="3"/>
      <c r="E11" s="49" t="s">
        <v>3</v>
      </c>
      <c r="F11" s="50"/>
      <c r="G11" s="51" t="s">
        <v>90</v>
      </c>
      <c r="H11" s="52"/>
    </row>
    <row r="12" spans="1:8" ht="15.75" customHeight="1">
      <c r="A12" s="4"/>
      <c r="E12" s="53" t="s">
        <v>4</v>
      </c>
      <c r="F12" s="54" t="s">
        <v>5</v>
      </c>
      <c r="G12" s="53" t="s">
        <v>4</v>
      </c>
      <c r="H12" s="55" t="s">
        <v>6</v>
      </c>
    </row>
    <row r="13" spans="1:8" ht="13.5" customHeight="1">
      <c r="A13" s="4"/>
      <c r="E13" s="56" t="s">
        <v>7</v>
      </c>
      <c r="F13" s="57" t="s">
        <v>8</v>
      </c>
      <c r="G13" s="56" t="s">
        <v>91</v>
      </c>
      <c r="H13" s="58" t="s">
        <v>93</v>
      </c>
    </row>
    <row r="14" spans="1:8" ht="15.75" customHeight="1">
      <c r="A14" s="4"/>
      <c r="E14" s="59" t="s">
        <v>9</v>
      </c>
      <c r="F14" s="60" t="s">
        <v>9</v>
      </c>
      <c r="G14" s="61" t="s">
        <v>92</v>
      </c>
      <c r="H14" s="62" t="s">
        <v>94</v>
      </c>
    </row>
    <row r="15" spans="1:8" ht="15.75" customHeight="1">
      <c r="A15" s="4"/>
      <c r="E15" s="63">
        <v>36860</v>
      </c>
      <c r="F15" s="63">
        <v>36494</v>
      </c>
      <c r="G15" s="63">
        <v>36860</v>
      </c>
      <c r="H15" s="63">
        <v>36494</v>
      </c>
    </row>
    <row r="16" spans="1:8" ht="15.75" customHeight="1">
      <c r="A16" s="5"/>
      <c r="B16" s="6"/>
      <c r="C16" s="6"/>
      <c r="D16" s="6"/>
      <c r="E16" s="64" t="s">
        <v>10</v>
      </c>
      <c r="F16" s="64" t="s">
        <v>10</v>
      </c>
      <c r="G16" s="64" t="s">
        <v>10</v>
      </c>
      <c r="H16" s="65" t="s">
        <v>10</v>
      </c>
    </row>
    <row r="17" spans="1:8" ht="18.75" customHeight="1">
      <c r="A17" s="23">
        <v>1</v>
      </c>
      <c r="B17" s="24" t="s">
        <v>11</v>
      </c>
      <c r="C17" s="24"/>
      <c r="D17" s="24" t="s">
        <v>12</v>
      </c>
      <c r="E17" s="25">
        <v>92583</v>
      </c>
      <c r="F17" s="25">
        <v>102267</v>
      </c>
      <c r="G17" s="25">
        <v>92583</v>
      </c>
      <c r="H17" s="25">
        <v>102267</v>
      </c>
    </row>
    <row r="18" spans="1:8" ht="18.75" customHeight="1">
      <c r="A18" s="23"/>
      <c r="B18" s="24" t="s">
        <v>13</v>
      </c>
      <c r="C18" s="24"/>
      <c r="D18" s="24" t="s">
        <v>14</v>
      </c>
      <c r="E18" s="25">
        <v>0</v>
      </c>
      <c r="F18" s="25">
        <v>0</v>
      </c>
      <c r="G18" s="25">
        <v>0</v>
      </c>
      <c r="H18" s="25">
        <v>0</v>
      </c>
    </row>
    <row r="19" spans="1:8" ht="18.75" customHeight="1">
      <c r="A19" s="23"/>
      <c r="B19" s="24" t="s">
        <v>15</v>
      </c>
      <c r="C19" s="24"/>
      <c r="D19" s="24" t="s">
        <v>16</v>
      </c>
      <c r="E19" s="25">
        <v>2523</v>
      </c>
      <c r="F19" s="25">
        <v>2723</v>
      </c>
      <c r="G19" s="25">
        <v>2523</v>
      </c>
      <c r="H19" s="25">
        <v>2723</v>
      </c>
    </row>
    <row r="20" spans="1:8" ht="18.75" customHeight="1">
      <c r="A20" s="72">
        <v>2</v>
      </c>
      <c r="B20" s="38" t="s">
        <v>11</v>
      </c>
      <c r="C20" s="38"/>
      <c r="D20" s="38" t="s">
        <v>17</v>
      </c>
      <c r="E20" s="39">
        <v>17074</v>
      </c>
      <c r="F20" s="39">
        <v>22124</v>
      </c>
      <c r="G20" s="39">
        <v>17074</v>
      </c>
      <c r="H20" s="40">
        <v>22124</v>
      </c>
    </row>
    <row r="21" spans="1:8" ht="15.75" customHeight="1">
      <c r="A21" s="4"/>
      <c r="B21" s="11"/>
      <c r="C21" s="11"/>
      <c r="D21" s="11" t="s">
        <v>18</v>
      </c>
      <c r="E21" s="8"/>
      <c r="F21" s="8"/>
      <c r="G21" s="8"/>
      <c r="H21" s="8"/>
    </row>
    <row r="22" spans="1:8" ht="15.75" customHeight="1">
      <c r="A22" s="4"/>
      <c r="B22" s="11"/>
      <c r="C22" s="11"/>
      <c r="D22" s="11" t="s">
        <v>96</v>
      </c>
      <c r="E22" s="8"/>
      <c r="F22" s="8"/>
      <c r="G22" s="8"/>
      <c r="H22" s="8"/>
    </row>
    <row r="23" spans="1:8" ht="18.75" customHeight="1">
      <c r="A23" s="5"/>
      <c r="B23" s="6"/>
      <c r="C23" s="6"/>
      <c r="D23" s="36" t="s">
        <v>19</v>
      </c>
      <c r="E23" s="9"/>
      <c r="F23" s="9"/>
      <c r="G23" s="9"/>
      <c r="H23" s="9"/>
    </row>
    <row r="24" spans="1:8" ht="18.75" customHeight="1">
      <c r="A24" s="23"/>
      <c r="B24" s="24" t="s">
        <v>13</v>
      </c>
      <c r="C24" s="24"/>
      <c r="D24" s="24" t="s">
        <v>20</v>
      </c>
      <c r="E24" s="25">
        <v>0</v>
      </c>
      <c r="F24" s="25">
        <v>0</v>
      </c>
      <c r="G24" s="25">
        <v>0</v>
      </c>
      <c r="H24" s="25">
        <v>0</v>
      </c>
    </row>
    <row r="25" spans="1:8" ht="18.75" customHeight="1">
      <c r="A25" s="23"/>
      <c r="B25" s="24" t="s">
        <v>15</v>
      </c>
      <c r="C25" s="24"/>
      <c r="D25" s="24" t="s">
        <v>98</v>
      </c>
      <c r="E25" s="25">
        <v>422</v>
      </c>
      <c r="F25" s="25">
        <v>399</v>
      </c>
      <c r="G25" s="25">
        <v>422</v>
      </c>
      <c r="H25" s="25">
        <v>399</v>
      </c>
    </row>
    <row r="26" spans="1:8" ht="18.75" customHeight="1">
      <c r="A26" s="23"/>
      <c r="B26" s="24" t="s">
        <v>21</v>
      </c>
      <c r="C26" s="24"/>
      <c r="D26" s="24" t="s">
        <v>99</v>
      </c>
      <c r="E26" s="25">
        <v>0</v>
      </c>
      <c r="F26" s="25">
        <v>0</v>
      </c>
      <c r="G26" s="25">
        <v>0</v>
      </c>
      <c r="H26" s="25">
        <v>0</v>
      </c>
    </row>
    <row r="27" spans="1:8" ht="18.75" customHeight="1">
      <c r="A27" s="72"/>
      <c r="B27" s="38" t="s">
        <v>22</v>
      </c>
      <c r="C27" s="38"/>
      <c r="D27" s="38" t="s">
        <v>23</v>
      </c>
      <c r="E27" s="40">
        <f>E20-E25</f>
        <v>16652</v>
      </c>
      <c r="F27" s="40">
        <f>F20-F25</f>
        <v>21725</v>
      </c>
      <c r="G27" s="40">
        <f>G20-G25</f>
        <v>16652</v>
      </c>
      <c r="H27" s="40">
        <f>H20-H25</f>
        <v>21725</v>
      </c>
    </row>
    <row r="28" spans="1:8" ht="15.75" customHeight="1">
      <c r="A28" s="4"/>
      <c r="B28" s="11"/>
      <c r="C28" s="11"/>
      <c r="D28" s="11" t="s">
        <v>24</v>
      </c>
      <c r="E28" s="8"/>
      <c r="F28" s="8"/>
      <c r="G28" s="8"/>
      <c r="H28" s="8"/>
    </row>
    <row r="29" spans="1:8" ht="15.75" customHeight="1">
      <c r="A29" s="4"/>
      <c r="B29" s="11"/>
      <c r="C29" s="11"/>
      <c r="D29" s="11" t="s">
        <v>25</v>
      </c>
      <c r="E29" s="8"/>
      <c r="F29" s="8"/>
      <c r="G29" s="8"/>
      <c r="H29" s="8"/>
    </row>
    <row r="30" spans="1:8" ht="15.75" customHeight="1">
      <c r="A30" s="4"/>
      <c r="B30" s="11"/>
      <c r="C30" s="11"/>
      <c r="D30" s="11" t="s">
        <v>26</v>
      </c>
      <c r="E30" s="8"/>
      <c r="F30" s="8"/>
      <c r="G30" s="8"/>
      <c r="H30" s="8"/>
    </row>
    <row r="31" spans="1:8" ht="18.75" customHeight="1">
      <c r="A31" s="5"/>
      <c r="B31" s="6"/>
      <c r="C31" s="6"/>
      <c r="D31" s="36" t="s">
        <v>27</v>
      </c>
      <c r="E31" s="9"/>
      <c r="F31" s="9"/>
      <c r="G31" s="9"/>
      <c r="H31" s="9"/>
    </row>
    <row r="32" spans="1:8" ht="18.75" customHeight="1">
      <c r="A32" s="2"/>
      <c r="B32" s="3" t="s">
        <v>28</v>
      </c>
      <c r="C32" s="3"/>
      <c r="D32" s="3" t="s">
        <v>113</v>
      </c>
      <c r="E32" s="10">
        <v>0</v>
      </c>
      <c r="F32" s="10">
        <v>0</v>
      </c>
      <c r="G32" s="10">
        <v>0</v>
      </c>
      <c r="H32" s="10">
        <v>0</v>
      </c>
    </row>
    <row r="33" spans="1:8" ht="18.75" customHeight="1">
      <c r="A33" s="72"/>
      <c r="B33" s="38" t="s">
        <v>29</v>
      </c>
      <c r="C33" s="38"/>
      <c r="D33" s="38" t="s">
        <v>30</v>
      </c>
      <c r="E33" s="40">
        <f>E27-E32</f>
        <v>16652</v>
      </c>
      <c r="F33" s="40">
        <f>F27-F32</f>
        <v>21725</v>
      </c>
      <c r="G33" s="40">
        <f>G27-G32</f>
        <v>16652</v>
      </c>
      <c r="H33" s="40">
        <f>H27-H32</f>
        <v>21725</v>
      </c>
    </row>
    <row r="34" spans="1:8" ht="18.75" customHeight="1">
      <c r="A34" s="5"/>
      <c r="B34" s="6"/>
      <c r="C34" s="6"/>
      <c r="D34" s="36" t="s">
        <v>31</v>
      </c>
      <c r="E34" s="9"/>
      <c r="F34" s="9"/>
      <c r="G34" s="9"/>
      <c r="H34" s="9"/>
    </row>
    <row r="35" spans="1:8" ht="18.75" customHeight="1">
      <c r="A35" s="23"/>
      <c r="B35" s="24" t="s">
        <v>32</v>
      </c>
      <c r="C35" s="24"/>
      <c r="D35" s="24" t="s">
        <v>33</v>
      </c>
      <c r="E35" s="25">
        <v>5009</v>
      </c>
      <c r="F35" s="25">
        <v>6369</v>
      </c>
      <c r="G35" s="25">
        <v>5009</v>
      </c>
      <c r="H35" s="25">
        <v>6369</v>
      </c>
    </row>
    <row r="36" spans="1:8" ht="18.75" customHeight="1">
      <c r="A36" s="72"/>
      <c r="B36" s="38" t="s">
        <v>102</v>
      </c>
      <c r="C36" s="38" t="s">
        <v>103</v>
      </c>
      <c r="D36" s="38" t="s">
        <v>34</v>
      </c>
      <c r="E36" s="40">
        <f>E33-E35</f>
        <v>11643</v>
      </c>
      <c r="F36" s="40">
        <f>F33-F35</f>
        <v>15356</v>
      </c>
      <c r="G36" s="40">
        <f>G33-G35</f>
        <v>11643</v>
      </c>
      <c r="H36" s="40">
        <f>H33-H35</f>
        <v>15356</v>
      </c>
    </row>
    <row r="37" spans="1:8" ht="18.75" customHeight="1">
      <c r="A37" s="5"/>
      <c r="B37" s="6"/>
      <c r="C37" s="6"/>
      <c r="D37" s="36" t="s">
        <v>35</v>
      </c>
      <c r="E37" s="9"/>
      <c r="F37" s="9"/>
      <c r="G37" s="9"/>
      <c r="H37" s="9"/>
    </row>
    <row r="38" spans="1:8" ht="18.75" customHeight="1">
      <c r="A38" s="23"/>
      <c r="B38" s="24" t="s">
        <v>104</v>
      </c>
      <c r="C38" s="24" t="s">
        <v>105</v>
      </c>
      <c r="D38" s="24" t="s">
        <v>36</v>
      </c>
      <c r="E38" s="25">
        <v>0</v>
      </c>
      <c r="F38" s="25">
        <v>0</v>
      </c>
      <c r="G38" s="25">
        <v>0</v>
      </c>
      <c r="H38" s="25">
        <v>0</v>
      </c>
    </row>
    <row r="39" spans="1:8" ht="18.75" customHeight="1">
      <c r="A39" s="72"/>
      <c r="B39" s="38" t="s">
        <v>37</v>
      </c>
      <c r="C39" s="38"/>
      <c r="D39" s="38" t="s">
        <v>34</v>
      </c>
      <c r="E39" s="40">
        <f>E36-E38</f>
        <v>11643</v>
      </c>
      <c r="F39" s="40">
        <f>F36-F38</f>
        <v>15356</v>
      </c>
      <c r="G39" s="40">
        <f>G36-G38</f>
        <v>11643</v>
      </c>
      <c r="H39" s="40">
        <f>H36-H38</f>
        <v>15356</v>
      </c>
    </row>
    <row r="40" spans="1:8" ht="18.75" customHeight="1">
      <c r="A40" s="5"/>
      <c r="B40" s="6"/>
      <c r="C40" s="6"/>
      <c r="D40" s="36" t="s">
        <v>38</v>
      </c>
      <c r="E40" s="9"/>
      <c r="F40" s="9"/>
      <c r="G40" s="9"/>
      <c r="H40" s="9"/>
    </row>
    <row r="41" spans="1:8" ht="18.75" customHeight="1">
      <c r="A41" s="2"/>
      <c r="B41" s="3" t="s">
        <v>106</v>
      </c>
      <c r="C41" s="3" t="s">
        <v>103</v>
      </c>
      <c r="D41" s="3" t="s">
        <v>39</v>
      </c>
      <c r="E41" s="10">
        <v>0</v>
      </c>
      <c r="F41" s="10">
        <v>0</v>
      </c>
      <c r="G41" s="10">
        <v>0</v>
      </c>
      <c r="H41" s="10">
        <v>0</v>
      </c>
    </row>
    <row r="42" spans="1:8" ht="18.75" customHeight="1">
      <c r="A42" s="4"/>
      <c r="B42" s="11" t="s">
        <v>104</v>
      </c>
      <c r="C42" s="11" t="s">
        <v>105</v>
      </c>
      <c r="D42" s="11" t="s">
        <v>36</v>
      </c>
      <c r="E42" s="7">
        <v>0</v>
      </c>
      <c r="F42" s="7">
        <v>0</v>
      </c>
      <c r="G42" s="7">
        <v>0</v>
      </c>
      <c r="H42" s="7">
        <v>0</v>
      </c>
    </row>
    <row r="43" spans="1:8" ht="18.75" customHeight="1">
      <c r="A43" s="4"/>
      <c r="B43" s="11" t="s">
        <v>104</v>
      </c>
      <c r="C43" s="41" t="s">
        <v>107</v>
      </c>
      <c r="D43" s="41" t="s">
        <v>40</v>
      </c>
      <c r="E43" s="42">
        <v>0</v>
      </c>
      <c r="F43" s="42">
        <v>0</v>
      </c>
      <c r="G43" s="42">
        <v>0</v>
      </c>
      <c r="H43" s="42">
        <v>0</v>
      </c>
    </row>
    <row r="44" spans="1:8" ht="18.75" customHeight="1">
      <c r="A44" s="5"/>
      <c r="B44" s="6"/>
      <c r="C44" s="6"/>
      <c r="D44" s="36" t="s">
        <v>41</v>
      </c>
      <c r="E44" s="26"/>
      <c r="F44" s="26"/>
      <c r="G44" s="26"/>
      <c r="H44" s="26"/>
    </row>
    <row r="45" spans="1:8" ht="18.75" customHeight="1">
      <c r="A45" s="72"/>
      <c r="B45" s="38" t="s">
        <v>42</v>
      </c>
      <c r="C45" s="38"/>
      <c r="D45" s="38" t="s">
        <v>97</v>
      </c>
      <c r="E45" s="40">
        <f>E39-E41-E42-E43</f>
        <v>11643</v>
      </c>
      <c r="F45" s="40">
        <f>F39-F41-F42-F43</f>
        <v>15356</v>
      </c>
      <c r="G45" s="40">
        <f>G39-G41-G42-G43</f>
        <v>11643</v>
      </c>
      <c r="H45" s="40">
        <f>H39-H41-H42-H43</f>
        <v>15356</v>
      </c>
    </row>
    <row r="46" spans="1:8" ht="18.75" customHeight="1">
      <c r="A46" s="4"/>
      <c r="B46" s="11"/>
      <c r="C46" s="11"/>
      <c r="D46" s="37" t="s">
        <v>114</v>
      </c>
      <c r="E46" s="12"/>
      <c r="F46" s="12"/>
      <c r="G46" s="12"/>
      <c r="H46" s="12"/>
    </row>
    <row r="47" spans="1:8" ht="18.75" customHeight="1">
      <c r="A47" s="72">
        <v>3</v>
      </c>
      <c r="B47" s="38" t="s">
        <v>11</v>
      </c>
      <c r="C47" s="38"/>
      <c r="D47" s="38" t="s">
        <v>43</v>
      </c>
      <c r="E47" s="43"/>
      <c r="F47" s="43"/>
      <c r="G47" s="43"/>
      <c r="H47" s="44"/>
    </row>
    <row r="48" spans="1:8" ht="15.75" customHeight="1">
      <c r="A48" s="4"/>
      <c r="B48" s="11"/>
      <c r="C48" s="11"/>
      <c r="D48" s="11" t="s">
        <v>44</v>
      </c>
      <c r="E48" s="12"/>
      <c r="F48" s="12"/>
      <c r="G48" s="12"/>
      <c r="H48" s="13"/>
    </row>
    <row r="49" spans="1:8" ht="18.75" customHeight="1">
      <c r="A49" s="5"/>
      <c r="B49" s="6"/>
      <c r="C49" s="6"/>
      <c r="D49" s="36" t="s">
        <v>45</v>
      </c>
      <c r="E49" s="26"/>
      <c r="F49" s="26"/>
      <c r="G49" s="26"/>
      <c r="H49" s="14"/>
    </row>
    <row r="50" spans="1:8" ht="18.75" customHeight="1">
      <c r="A50" s="2"/>
      <c r="B50" s="3" t="s">
        <v>108</v>
      </c>
      <c r="C50" s="38" t="s">
        <v>102</v>
      </c>
      <c r="D50" s="38" t="s">
        <v>111</v>
      </c>
      <c r="E50" s="45">
        <v>7.09</v>
      </c>
      <c r="F50" s="45">
        <v>15.57</v>
      </c>
      <c r="G50" s="45">
        <v>7.09</v>
      </c>
      <c r="H50" s="45">
        <v>15.57</v>
      </c>
    </row>
    <row r="51" spans="1:8" ht="18.75" customHeight="1">
      <c r="A51" s="5"/>
      <c r="B51" s="6"/>
      <c r="C51" s="6"/>
      <c r="D51" s="36" t="s">
        <v>112</v>
      </c>
      <c r="E51" s="26"/>
      <c r="F51" s="26"/>
      <c r="G51" s="26"/>
      <c r="H51" s="26"/>
    </row>
    <row r="52" spans="1:8" ht="18.75" customHeight="1">
      <c r="A52" s="2"/>
      <c r="B52" s="3" t="s">
        <v>109</v>
      </c>
      <c r="C52" s="38" t="s">
        <v>110</v>
      </c>
      <c r="D52" s="38" t="s">
        <v>120</v>
      </c>
      <c r="E52" s="45">
        <v>0</v>
      </c>
      <c r="F52" s="45">
        <v>0</v>
      </c>
      <c r="G52" s="45">
        <v>0</v>
      </c>
      <c r="H52" s="45">
        <v>0</v>
      </c>
    </row>
    <row r="53" spans="1:8" ht="18.75" customHeight="1">
      <c r="A53" s="5"/>
      <c r="B53" s="6"/>
      <c r="C53" s="6"/>
      <c r="D53" s="36" t="s">
        <v>46</v>
      </c>
      <c r="E53" s="26"/>
      <c r="F53" s="26"/>
      <c r="G53" s="26"/>
      <c r="H53" s="14"/>
    </row>
    <row r="54" spans="1:9" ht="18.75" customHeight="1">
      <c r="A54" s="23">
        <v>4</v>
      </c>
      <c r="B54" s="24" t="s">
        <v>11</v>
      </c>
      <c r="C54" s="24"/>
      <c r="D54" s="24" t="s">
        <v>88</v>
      </c>
      <c r="E54" s="67">
        <v>7.5</v>
      </c>
      <c r="F54" s="67">
        <v>12</v>
      </c>
      <c r="G54" s="67">
        <v>7.5</v>
      </c>
      <c r="H54" s="67">
        <v>12</v>
      </c>
      <c r="I54" s="11"/>
    </row>
    <row r="55" spans="1:9" ht="18.75" customHeight="1">
      <c r="A55" s="72"/>
      <c r="B55" s="38" t="s">
        <v>13</v>
      </c>
      <c r="C55" s="38"/>
      <c r="D55" s="38" t="s">
        <v>87</v>
      </c>
      <c r="E55" s="45" t="s">
        <v>130</v>
      </c>
      <c r="F55" s="45" t="s">
        <v>130</v>
      </c>
      <c r="G55" s="45" t="s">
        <v>130</v>
      </c>
      <c r="H55" s="45" t="s">
        <v>130</v>
      </c>
      <c r="I55" s="11"/>
    </row>
    <row r="56" spans="1:9" ht="15.75" customHeight="1">
      <c r="A56" s="4"/>
      <c r="B56" s="41"/>
      <c r="C56" s="41"/>
      <c r="D56" s="41"/>
      <c r="E56" s="68" t="s">
        <v>129</v>
      </c>
      <c r="F56" s="68" t="s">
        <v>124</v>
      </c>
      <c r="G56" s="68" t="s">
        <v>129</v>
      </c>
      <c r="H56" s="68" t="s">
        <v>124</v>
      </c>
      <c r="I56" s="11"/>
    </row>
    <row r="57" spans="1:9" ht="15.75" customHeight="1">
      <c r="A57" s="4"/>
      <c r="B57" s="11"/>
      <c r="C57" s="11"/>
      <c r="D57" s="11"/>
      <c r="E57" s="68" t="s">
        <v>121</v>
      </c>
      <c r="F57" s="68" t="s">
        <v>125</v>
      </c>
      <c r="G57" s="68" t="s">
        <v>121</v>
      </c>
      <c r="H57" s="68" t="s">
        <v>125</v>
      </c>
      <c r="I57" s="11"/>
    </row>
    <row r="58" spans="1:9" ht="15.75" customHeight="1">
      <c r="A58" s="4"/>
      <c r="B58" s="11"/>
      <c r="C58" s="11"/>
      <c r="D58" s="11"/>
      <c r="E58" s="68" t="s">
        <v>122</v>
      </c>
      <c r="F58" s="68" t="s">
        <v>126</v>
      </c>
      <c r="G58" s="68" t="s">
        <v>122</v>
      </c>
      <c r="H58" s="68" t="s">
        <v>126</v>
      </c>
      <c r="I58" s="11"/>
    </row>
    <row r="59" spans="1:9" ht="18.75" customHeight="1">
      <c r="A59" s="5"/>
      <c r="B59" s="36"/>
      <c r="C59" s="36"/>
      <c r="D59" s="36"/>
      <c r="E59" s="69" t="s">
        <v>123</v>
      </c>
      <c r="F59" s="69"/>
      <c r="G59" s="69" t="s">
        <v>123</v>
      </c>
      <c r="H59" s="69"/>
      <c r="I59" s="11"/>
    </row>
    <row r="60" spans="1:9" ht="18.75" customHeight="1">
      <c r="A60" s="5"/>
      <c r="B60" s="6"/>
      <c r="C60" s="6"/>
      <c r="D60" s="6"/>
      <c r="E60" s="74" t="s">
        <v>118</v>
      </c>
      <c r="F60" s="75"/>
      <c r="G60" s="74" t="s">
        <v>119</v>
      </c>
      <c r="H60" s="75"/>
      <c r="I60" s="11"/>
    </row>
    <row r="61" spans="1:9" ht="18.75" customHeight="1">
      <c r="A61" s="2">
        <v>5</v>
      </c>
      <c r="B61" s="3" t="s">
        <v>11</v>
      </c>
      <c r="C61" s="38"/>
      <c r="D61" s="38" t="s">
        <v>115</v>
      </c>
      <c r="E61" s="71"/>
      <c r="F61" s="70"/>
      <c r="G61" s="71"/>
      <c r="H61" s="70"/>
      <c r="I61" s="11"/>
    </row>
    <row r="62" spans="1:8" ht="15.75" customHeight="1">
      <c r="A62" s="4"/>
      <c r="B62" s="11"/>
      <c r="C62" s="11"/>
      <c r="D62" s="11" t="s">
        <v>116</v>
      </c>
      <c r="E62" s="76">
        <v>1.27</v>
      </c>
      <c r="F62" s="77"/>
      <c r="G62" s="76">
        <v>2.09</v>
      </c>
      <c r="H62" s="77"/>
    </row>
    <row r="63" spans="1:8" s="16" customFormat="1" ht="18.75" customHeight="1">
      <c r="A63" s="5"/>
      <c r="B63" s="6"/>
      <c r="C63" s="6"/>
      <c r="D63" s="36" t="s">
        <v>117</v>
      </c>
      <c r="E63" s="5"/>
      <c r="F63" s="14"/>
      <c r="G63" s="5"/>
      <c r="H63" s="14"/>
    </row>
    <row r="64" s="16" customFormat="1" ht="19.5" customHeight="1">
      <c r="A64" s="15"/>
    </row>
    <row r="65" s="16" customFormat="1" ht="19.5" customHeight="1">
      <c r="A65" s="15"/>
    </row>
    <row r="66" spans="5:6" s="16" customFormat="1" ht="19.5" customHeight="1">
      <c r="E66" s="17"/>
      <c r="F66" s="17"/>
    </row>
    <row r="67" spans="5:6" s="16" customFormat="1" ht="19.5" customHeight="1">
      <c r="E67" s="17"/>
      <c r="F67" s="17"/>
    </row>
    <row r="68" spans="5:6" s="16" customFormat="1" ht="19.5" customHeight="1">
      <c r="E68" s="17"/>
      <c r="F68" s="17"/>
    </row>
    <row r="69" spans="5:6" s="16" customFormat="1" ht="19.5" customHeight="1">
      <c r="E69" s="17"/>
      <c r="F69" s="17"/>
    </row>
    <row r="70" spans="5:6" s="16" customFormat="1" ht="19.5" customHeight="1">
      <c r="E70" s="17"/>
      <c r="F70" s="17"/>
    </row>
    <row r="71" spans="5:6" s="16" customFormat="1" ht="19.5" customHeight="1">
      <c r="E71" s="17"/>
      <c r="F71" s="17"/>
    </row>
    <row r="72" spans="5:6" s="16" customFormat="1" ht="19.5" customHeight="1">
      <c r="E72" s="17"/>
      <c r="F72" s="17"/>
    </row>
    <row r="73" s="16" customFormat="1" ht="19.5" customHeight="1"/>
    <row r="74" spans="5:6" s="16" customFormat="1" ht="19.5" customHeight="1">
      <c r="E74" s="18"/>
      <c r="F74" s="18"/>
    </row>
    <row r="75" spans="5:6" s="16" customFormat="1" ht="19.5" customHeight="1">
      <c r="E75" s="18"/>
      <c r="F75" s="18"/>
    </row>
    <row r="76" spans="5:6" s="16" customFormat="1" ht="19.5" customHeight="1">
      <c r="E76" s="18"/>
      <c r="F76" s="18"/>
    </row>
    <row r="77" spans="5:6" s="16" customFormat="1" ht="19.5" customHeight="1">
      <c r="E77" s="18"/>
      <c r="F77" s="18"/>
    </row>
    <row r="78" spans="5:6" s="16" customFormat="1" ht="19.5" customHeight="1">
      <c r="E78" s="18"/>
      <c r="F78" s="18"/>
    </row>
    <row r="79" spans="5:6" s="16" customFormat="1" ht="19.5" customHeight="1">
      <c r="E79" s="18"/>
      <c r="F79" s="18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9"/>
      <c r="F101" s="19"/>
    </row>
    <row r="102" spans="5:6" s="16" customFormat="1" ht="19.5" customHeight="1">
      <c r="E102" s="19"/>
      <c r="F102" s="19"/>
    </row>
    <row r="103" spans="5:6" s="16" customFormat="1" ht="19.5" customHeight="1">
      <c r="E103" s="19"/>
      <c r="F103" s="19"/>
    </row>
    <row r="104" spans="5:6" s="16" customFormat="1" ht="19.5" customHeight="1">
      <c r="E104" s="19"/>
      <c r="F104" s="19"/>
    </row>
    <row r="105" spans="5:6" s="16" customFormat="1" ht="19.5" customHeight="1">
      <c r="E105" s="19"/>
      <c r="F105" s="19"/>
    </row>
    <row r="106" spans="5:6" s="16" customFormat="1" ht="19.5" customHeight="1">
      <c r="E106" s="19"/>
      <c r="F106" s="19"/>
    </row>
    <row r="107" spans="5:6" s="16" customFormat="1" ht="19.5" customHeight="1">
      <c r="E107" s="19"/>
      <c r="F107" s="19"/>
    </row>
    <row r="108" spans="5:6" s="16" customFormat="1" ht="19.5" customHeight="1">
      <c r="E108" s="19"/>
      <c r="F108" s="19"/>
    </row>
    <row r="109" spans="5:6" s="16" customFormat="1" ht="19.5" customHeight="1">
      <c r="E109" s="19"/>
      <c r="F109" s="19"/>
    </row>
    <row r="110" spans="5:6" s="16" customFormat="1" ht="19.5" customHeight="1">
      <c r="E110" s="18"/>
      <c r="F110" s="18"/>
    </row>
    <row r="111" spans="5:6" s="16" customFormat="1" ht="19.5" customHeight="1">
      <c r="E111" s="18"/>
      <c r="F111" s="18"/>
    </row>
    <row r="112" spans="5:6" s="16" customFormat="1" ht="19.5" customHeight="1">
      <c r="E112" s="18"/>
      <c r="F112" s="18"/>
    </row>
    <row r="113" spans="5:6" s="16" customFormat="1" ht="19.5" customHeight="1">
      <c r="E113" s="18"/>
      <c r="F113" s="18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18"/>
      <c r="F116" s="18"/>
    </row>
    <row r="117" spans="5:6" s="16" customFormat="1" ht="19.5" customHeight="1">
      <c r="E117" s="18"/>
      <c r="F117" s="18"/>
    </row>
    <row r="118" spans="5:6" s="16" customFormat="1" ht="19.5" customHeight="1">
      <c r="E118" s="20"/>
      <c r="F118" s="20"/>
    </row>
    <row r="119" spans="4:6" s="16" customFormat="1" ht="19.5" customHeight="1">
      <c r="D119" s="21"/>
      <c r="E119" s="19"/>
      <c r="F119" s="19"/>
    </row>
    <row r="120" spans="4:6" s="16" customFormat="1" ht="19.5" customHeight="1">
      <c r="D120" s="21"/>
      <c r="E120" s="19"/>
      <c r="F120" s="19"/>
    </row>
    <row r="121" spans="4:6" s="16" customFormat="1" ht="19.5" customHeight="1">
      <c r="D121" s="21"/>
      <c r="E121" s="19"/>
      <c r="F121" s="19"/>
    </row>
    <row r="122" spans="5:6" s="16" customFormat="1" ht="19.5" customHeight="1">
      <c r="E122" s="18"/>
      <c r="F122" s="18"/>
    </row>
    <row r="123" spans="5:6" s="16" customFormat="1" ht="19.5" customHeight="1">
      <c r="E123" s="18"/>
      <c r="F123" s="18"/>
    </row>
    <row r="124" spans="5:6" s="16" customFormat="1" ht="19.5" customHeight="1">
      <c r="E124" s="18"/>
      <c r="F124" s="18"/>
    </row>
    <row r="125" spans="5:6" s="16" customFormat="1" ht="19.5" customHeight="1">
      <c r="E125" s="18"/>
      <c r="F125" s="18"/>
    </row>
    <row r="126" spans="5:6" s="16" customFormat="1" ht="19.5" customHeight="1">
      <c r="E126" s="18"/>
      <c r="F126" s="18"/>
    </row>
    <row r="127" spans="5:6" s="16" customFormat="1" ht="19.5" customHeight="1">
      <c r="E127" s="18"/>
      <c r="F127" s="18"/>
    </row>
    <row r="128" s="16" customFormat="1" ht="19.5" customHeight="1">
      <c r="F128" s="22"/>
    </row>
    <row r="129" s="16" customFormat="1" ht="19.5" customHeight="1"/>
  </sheetData>
  <mergeCells count="4">
    <mergeCell ref="G60:H60"/>
    <mergeCell ref="E60:F60"/>
    <mergeCell ref="E62:F62"/>
    <mergeCell ref="G62:H62"/>
  </mergeCells>
  <printOptions horizontalCentered="1"/>
  <pageMargins left="0.5" right="0.5" top="0.5" bottom="0.5" header="0.5" footer="0.25"/>
  <pageSetup horizontalDpi="600" verticalDpi="600" orientation="portrait" paperSize="9" scale="70" r:id="rId1"/>
  <headerFooter alignWithMargins="0">
    <oddFooter>&amp;L&amp;"Comic Sans MS,Regular"&amp;8&amp;F [&amp;A]&amp;C&amp;"Comic Sans MS,Regular"&amp;8&amp;P&amp;R&amp;"Comic Sans MS,Regular"&amp;8&amp;D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Amway (Malaysia) Sdn Bhd</cp:lastModifiedBy>
  <cp:lastPrinted>2001-01-04T08:05:12Z</cp:lastPrinted>
  <dcterms:created xsi:type="dcterms:W3CDTF">1999-10-05T04:10:31Z</dcterms:created>
  <cp:category/>
  <cp:version/>
  <cp:contentType/>
  <cp:contentStatus/>
</cp:coreProperties>
</file>