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390" windowHeight="4905" tabRatio="713" activeTab="0"/>
  </bookViews>
  <sheets>
    <sheet name="PL" sheetId="1" r:id="rId1"/>
    <sheet name="BS" sheetId="2" r:id="rId2"/>
    <sheet name="EQ" sheetId="3" r:id="rId3"/>
    <sheet name="CF" sheetId="4" r:id="rId4"/>
    <sheet name="notes-part A" sheetId="5" r:id="rId5"/>
    <sheet name="notes-part B" sheetId="6" r:id="rId6"/>
  </sheets>
  <definedNames>
    <definedName name="heading">#N/A</definedName>
    <definedName name="_xlnm.Print_Area" localSheetId="1">'BS'!$A$1:$L$64</definedName>
    <definedName name="_xlnm.Print_Area" localSheetId="3">'CF'!$A$1:$I$62</definedName>
    <definedName name="_xlnm.Print_Area" localSheetId="2">'EQ'!$A$1:$P$42</definedName>
    <definedName name="_xlnm.Print_Area" localSheetId="4">'notes-part A'!$A$1:$Q$253</definedName>
    <definedName name="_xlnm.Print_Area" localSheetId="5">'notes-part B'!$A$16:$L$175</definedName>
    <definedName name="_xlnm.Print_Area" localSheetId="0">'PL'!$A$1:$L$58</definedName>
    <definedName name="_xlnm.Print_Titles" localSheetId="1">'BS'!$12:$12</definedName>
    <definedName name="_xlnm.Print_Titles" localSheetId="4">'notes-part A'!$1:$14</definedName>
    <definedName name="_xlnm.Print_Titles" localSheetId="5">'notes-part B'!$1:$14</definedName>
    <definedName name="printarea">'PL'!$A$1:$M$75</definedName>
    <definedName name="SERI_SELANGIN_SDN_BHD">#N/A</definedName>
    <definedName name="Z_E75D02A1_DD21_11D6_BE35_000476E6D18C_.wvu.PrintArea" localSheetId="1" hidden="1">'BS'!$A$13:$L$65</definedName>
    <definedName name="Z_E75D02A1_DD21_11D6_BE35_000476E6D18C_.wvu.PrintArea" localSheetId="3" hidden="1">'CF'!$A$14:$J$62</definedName>
    <definedName name="Z_E75D02A1_DD21_11D6_BE35_000476E6D18C_.wvu.PrintArea" localSheetId="2" hidden="1">'EQ'!$A$10:$P$47</definedName>
    <definedName name="Z_E75D02A1_DD21_11D6_BE35_000476E6D18C_.wvu.PrintArea" localSheetId="4" hidden="1">'notes-part A'!$A$16:$L$231</definedName>
    <definedName name="Z_E75D02A1_DD21_11D6_BE35_000476E6D18C_.wvu.PrintArea" localSheetId="5" hidden="1">'notes-part B'!$A$16:$L$175</definedName>
    <definedName name="Z_E75D02A1_DD21_11D6_BE35_000476E6D18C_.wvu.PrintArea" localSheetId="0" hidden="1">'PL'!$A$1:$M$66</definedName>
    <definedName name="Z_E75D02A1_DD21_11D6_BE35_000476E6D18C_.wvu.PrintTitles" localSheetId="1" hidden="1">'BS'!$12:$12</definedName>
    <definedName name="Z_E75D02A1_DD21_11D6_BE35_000476E6D18C_.wvu.PrintTitles" localSheetId="4" hidden="1">'notes-part A'!$2:$13</definedName>
    <definedName name="Z_E75D02A1_DD21_11D6_BE35_000476E6D18C_.wvu.PrintTitles" localSheetId="5" hidden="1">'notes-part B'!$2:$13</definedName>
    <definedName name="Z_E75D02A1_DD21_11D6_BE35_000476E6D18C_.wvu.Rows" localSheetId="3" hidden="1">'CF'!#REF!,'CF'!#REF!,'CF'!#REF!,'CF'!#REF!,'CF'!#REF!,'CF'!#REF!</definedName>
  </definedNames>
  <calcPr fullCalcOnLoad="1"/>
</workbook>
</file>

<file path=xl/sharedStrings.xml><?xml version="1.0" encoding="utf-8"?>
<sst xmlns="http://schemas.openxmlformats.org/spreadsheetml/2006/main" count="466" uniqueCount="269">
  <si>
    <t>(Incorporated in Malaysia)</t>
  </si>
  <si>
    <t>RM'000</t>
  </si>
  <si>
    <t>(a)</t>
  </si>
  <si>
    <t>(b)</t>
  </si>
  <si>
    <t>Taxation</t>
  </si>
  <si>
    <t>Reserves</t>
  </si>
  <si>
    <t>BY ORDER OF THE BOARD</t>
  </si>
  <si>
    <t>Kuala Lumpur</t>
  </si>
  <si>
    <t xml:space="preserve">RM'000 </t>
  </si>
  <si>
    <t>Group Borrowings and Debt Securities</t>
  </si>
  <si>
    <t>Segmental Reporting</t>
  </si>
  <si>
    <t>Malaysia</t>
  </si>
  <si>
    <t>Current</t>
  </si>
  <si>
    <t>Yr Quarter</t>
  </si>
  <si>
    <t xml:space="preserve">Current </t>
  </si>
  <si>
    <t>Yr To Date</t>
  </si>
  <si>
    <t>Education</t>
  </si>
  <si>
    <t>INDIVIDUAL QUARTER</t>
  </si>
  <si>
    <t>Preceding Yr</t>
  </si>
  <si>
    <t>Corresponding</t>
  </si>
  <si>
    <t>Quarter</t>
  </si>
  <si>
    <t>CUMULATIVE QUARTER</t>
  </si>
  <si>
    <t>Revenue</t>
  </si>
  <si>
    <t>Australia</t>
  </si>
  <si>
    <t>Land held for development</t>
  </si>
  <si>
    <t>Share capital</t>
  </si>
  <si>
    <t>Deferred taxation</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</si>
  <si>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</si>
  <si>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</si>
  <si>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</si>
  <si>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</si>
  <si>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</si>
  <si>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</si>
  <si>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</si>
  <si>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</si>
  <si>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</si>
  <si>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</si>
  <si>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</si>
  <si>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</si>
  <si>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</si>
  <si>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</si>
  <si>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</si>
  <si>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Total revenue</t>
  </si>
  <si>
    <t>Results</t>
  </si>
  <si>
    <t>Unallocated costs</t>
  </si>
  <si>
    <t>Profit from operations</t>
  </si>
  <si>
    <t>Tax</t>
  </si>
  <si>
    <t>Other Information</t>
  </si>
  <si>
    <t>Segment assets</t>
  </si>
  <si>
    <t>Unallocated assets</t>
  </si>
  <si>
    <t>Total assets</t>
  </si>
  <si>
    <t>Segment liabilities</t>
  </si>
  <si>
    <t>Unallocated liabilities</t>
  </si>
  <si>
    <t>Total liabilities</t>
  </si>
  <si>
    <t>Capital expenditure</t>
  </si>
  <si>
    <t>Depreciation</t>
  </si>
  <si>
    <t>Interest income</t>
  </si>
  <si>
    <t xml:space="preserve">Secondary Segment Analysis </t>
  </si>
  <si>
    <t>(Business Segments)</t>
  </si>
  <si>
    <t>(Geographical Segments)</t>
  </si>
  <si>
    <t>Profit from ordinary activities before tax</t>
  </si>
  <si>
    <t>Profit from ordinary activities after tax</t>
  </si>
  <si>
    <t>Islamic Debt Facilities</t>
  </si>
  <si>
    <t xml:space="preserve">- Al Bai'Bithaman Ajil Notes </t>
  </si>
  <si>
    <t xml:space="preserve">      Issuance Facility (BBA NIF)</t>
  </si>
  <si>
    <t xml:space="preserve">      Issuance Facility (MUNIF)</t>
  </si>
  <si>
    <t>- Murabahah Notes</t>
  </si>
  <si>
    <t>Total</t>
  </si>
  <si>
    <t xml:space="preserve">Other operating income </t>
  </si>
  <si>
    <t>Operating expenses</t>
  </si>
  <si>
    <t>Profit before tax</t>
  </si>
  <si>
    <t>- group</t>
  </si>
  <si>
    <t>- associated companies</t>
  </si>
  <si>
    <t>Profit after tax</t>
  </si>
  <si>
    <t>Finance costs</t>
  </si>
  <si>
    <t>- basic</t>
  </si>
  <si>
    <t>- diluted</t>
  </si>
  <si>
    <t>sen</t>
  </si>
  <si>
    <t>Provisions</t>
  </si>
  <si>
    <t>Payables</t>
  </si>
  <si>
    <t>Receivables</t>
  </si>
  <si>
    <t>Inventories</t>
  </si>
  <si>
    <t>Property, plant and equipment</t>
  </si>
  <si>
    <t>Non-distributable</t>
  </si>
  <si>
    <t>Distributable</t>
  </si>
  <si>
    <t>Share</t>
  </si>
  <si>
    <t>Revaluation</t>
  </si>
  <si>
    <t>Exchange</t>
  </si>
  <si>
    <t>Retained</t>
  </si>
  <si>
    <t>capital</t>
  </si>
  <si>
    <t>reserve</t>
  </si>
  <si>
    <t>premium</t>
  </si>
  <si>
    <t>profits</t>
  </si>
  <si>
    <t>Issue of shares pursuant to ESOS</t>
  </si>
  <si>
    <t>Translation of financial statements</t>
  </si>
  <si>
    <t>Profit before taxation</t>
  </si>
  <si>
    <t>Changes in working capital:</t>
  </si>
  <si>
    <t>Proceeds from issue of shares</t>
  </si>
  <si>
    <t>Net change in current assets</t>
  </si>
  <si>
    <t>Net change in current liabilities</t>
  </si>
  <si>
    <t>In respect of current period</t>
  </si>
  <si>
    <t>In respect of prior years</t>
  </si>
  <si>
    <t>- Malaysian tax</t>
  </si>
  <si>
    <t>- Foreign tax</t>
  </si>
  <si>
    <t>- Deferred tax</t>
  </si>
  <si>
    <t>Operating profit before working capital changes</t>
  </si>
  <si>
    <t>Adjustments for non-cash items:</t>
  </si>
  <si>
    <t>Non-cash items</t>
  </si>
  <si>
    <t>Non-operating items</t>
  </si>
  <si>
    <t>CASH FLOWS FROM OPERATING ACTIVITIES</t>
  </si>
  <si>
    <t>Payment of hire purchase and lease obligations</t>
  </si>
  <si>
    <t xml:space="preserve">(a) </t>
  </si>
  <si>
    <t>Basic earnings per share</t>
  </si>
  <si>
    <t>Diluted earnings per share</t>
  </si>
  <si>
    <t>(sen)</t>
  </si>
  <si>
    <t>('000)</t>
  </si>
  <si>
    <t>(RM'000)</t>
  </si>
  <si>
    <t>Valuations of Property, Plant and Equipment</t>
  </si>
  <si>
    <t>Earnings Per Share</t>
  </si>
  <si>
    <t>Investments</t>
  </si>
  <si>
    <t>Purchase of investments</t>
  </si>
  <si>
    <t>Proceeds from disposal of investments</t>
  </si>
  <si>
    <t>CASH FLOWS FROM FINANCING ACTIVITIES</t>
  </si>
  <si>
    <t>At cost</t>
  </si>
  <si>
    <t>Loans from minority shareholders</t>
  </si>
  <si>
    <t>Development expenditure incurred on land held for development</t>
  </si>
  <si>
    <t>Net cash used in investing activities</t>
  </si>
  <si>
    <t>Audit Report of Preceding Annual Financial Statements</t>
  </si>
  <si>
    <t>Changes in Estimates</t>
  </si>
  <si>
    <t>Long term liabilities</t>
  </si>
  <si>
    <t>Earnings per share :</t>
  </si>
  <si>
    <r>
      <t xml:space="preserve">SUNRISE BERHAD </t>
    </r>
    <r>
      <rPr>
        <b/>
        <sz val="11"/>
        <rFont val="Times New Roman"/>
        <family val="1"/>
      </rPr>
      <t>(Co. No. 7685-V)</t>
    </r>
  </si>
  <si>
    <t>A1.</t>
  </si>
  <si>
    <t>A2.</t>
  </si>
  <si>
    <t>A3.</t>
  </si>
  <si>
    <t>A4.</t>
  </si>
  <si>
    <t>Unusual Items Affecting Assets, Liabilities, Equity, Net Income or Cash Flows</t>
  </si>
  <si>
    <t>A5.</t>
  </si>
  <si>
    <t>A6.</t>
  </si>
  <si>
    <t>A7.</t>
  </si>
  <si>
    <t>A8.</t>
  </si>
  <si>
    <t>A9.</t>
  </si>
  <si>
    <t>A10.</t>
  </si>
  <si>
    <t>A11.</t>
  </si>
  <si>
    <t>A12.</t>
  </si>
  <si>
    <t>B1.</t>
  </si>
  <si>
    <t>B2.</t>
  </si>
  <si>
    <t>B3.</t>
  </si>
  <si>
    <t>B4.</t>
  </si>
  <si>
    <t>Explanatory Notes for Variance of Actual Profit from Forecast Profit/Profit Guarantee</t>
  </si>
  <si>
    <t>B5.</t>
  </si>
  <si>
    <t>B6.</t>
  </si>
  <si>
    <t>Profits/(Losses) on Sale of Unquoted Investments and/or Properties</t>
  </si>
  <si>
    <t>B7.</t>
  </si>
  <si>
    <t>Quoted Securities</t>
  </si>
  <si>
    <t>B8.</t>
  </si>
  <si>
    <t>B9.</t>
  </si>
  <si>
    <t>B10.</t>
  </si>
  <si>
    <t>Off Balance Sheet Financial Instruments</t>
  </si>
  <si>
    <t>B11.</t>
  </si>
  <si>
    <t>B12.</t>
  </si>
  <si>
    <t>B13.</t>
  </si>
  <si>
    <t>Cumulative Quarter</t>
  </si>
  <si>
    <t>Individual Quarter</t>
  </si>
  <si>
    <t>(ii)</t>
  </si>
  <si>
    <t>(iii)</t>
  </si>
  <si>
    <t>(i)</t>
  </si>
  <si>
    <t>At market value</t>
  </si>
  <si>
    <t>At carrying value/book value; and</t>
  </si>
  <si>
    <t xml:space="preserve">Effects of exchange rate changes </t>
  </si>
  <si>
    <t>Ordinary shares of RM1 each</t>
  </si>
  <si>
    <t>Commercial bills</t>
  </si>
  <si>
    <t>Corporate Proposals</t>
  </si>
  <si>
    <t xml:space="preserve"> of foreign subsidiaries</t>
  </si>
  <si>
    <t>Purchase of property, plant and equipment</t>
  </si>
  <si>
    <t>AUD'000</t>
  </si>
  <si>
    <t>Borrowings denominated in foreign currency</t>
  </si>
  <si>
    <t>(equivalent)</t>
  </si>
  <si>
    <t>Cash and cash equivalents</t>
  </si>
  <si>
    <t>Tax payable</t>
  </si>
  <si>
    <t>Investment in associates</t>
  </si>
  <si>
    <t>Share of taxation attributable to associates</t>
  </si>
  <si>
    <t>shares for the purpose of basic</t>
  </si>
  <si>
    <t xml:space="preserve">Weighted average number of ordinary </t>
  </si>
  <si>
    <t>earnings per share</t>
  </si>
  <si>
    <t>shares for the purpose of diluted</t>
  </si>
  <si>
    <t>Segmental Reporting (Cont'd)</t>
  </si>
  <si>
    <t>Segmental Reporting (Cont'd.)</t>
  </si>
  <si>
    <t>Long Term Borrowings</t>
  </si>
  <si>
    <t>Secured:</t>
  </si>
  <si>
    <t>Unsecured:</t>
  </si>
  <si>
    <t xml:space="preserve">Borrowings </t>
  </si>
  <si>
    <t>Tax recoverable</t>
  </si>
  <si>
    <t>Segment profits/(loss) (external)</t>
  </si>
  <si>
    <t>Minority interests</t>
  </si>
  <si>
    <t>Balance as at 1 July 2004</t>
  </si>
  <si>
    <t>External revenue</t>
  </si>
  <si>
    <t>Inter-segment revenue</t>
  </si>
  <si>
    <t>Share issue expenses</t>
  </si>
  <si>
    <t>Short Term Borrowings</t>
  </si>
  <si>
    <t>Dividend for financial year ended 30 June 2004</t>
  </si>
  <si>
    <t>Dividends paid</t>
  </si>
  <si>
    <t>30.9.2004</t>
  </si>
  <si>
    <t>Term Loan</t>
  </si>
  <si>
    <t>UNAUDITED CONDENSED CONSOLIDATED INCOME STATEMENTS</t>
  </si>
  <si>
    <t>QUARTERLY REPORT ON CONSOLIDATED RESULTS</t>
  </si>
  <si>
    <t>UNAUDITED CONDENSED CONSOLIDATED BALANCE SHEET</t>
  </si>
  <si>
    <t>NON-CURRENT ASSETS</t>
  </si>
  <si>
    <t>CURRENT ASSETS</t>
  </si>
  <si>
    <t>CURRENT LIABILITIES</t>
  </si>
  <si>
    <t>NET CURRENT ASSETS</t>
  </si>
  <si>
    <t>CAPITAL AND RESERVES</t>
  </si>
  <si>
    <t>NON-CURRENT LIABILITIES</t>
  </si>
  <si>
    <t>NET TANGIBLE ASSETS PER SHARE (RM)</t>
  </si>
  <si>
    <t>UNAUDITED CONDENSED CONSOLIDATED STATEMENT OF CHANGES IN EQUITY</t>
  </si>
  <si>
    <t>UNAUDITED CONDENSED CONSOLIDATED CASH FLOW STATEMENT</t>
  </si>
  <si>
    <t>PART A - EXPLANATORY NOTES IN COMPLIANCE WITH FRS 134, PARAGRAPH 16</t>
  </si>
  <si>
    <t>PART B - EXPLANATORY NOTES IN COMPLIANCE WITH BURSA MALAYSIA</t>
  </si>
  <si>
    <t>REQUIREMENT UNDER PART A OF APPENDIX 9B</t>
  </si>
  <si>
    <t xml:space="preserve">                                                                                                                                                                                                                                                                                                                                                                                                                                                                                                                                                                                                                                                                                                                                                                                                                                                                                                                                                                                                                                                                                                                                                                                                                                                                                                                                                                                                                                                                                                                                                                                                                                                                                                                                                                                                                                                                                                                </t>
  </si>
  <si>
    <t>Conversion of ICULS</t>
  </si>
  <si>
    <t>30.6.2005</t>
  </si>
  <si>
    <t>Net profit for the year</t>
  </si>
  <si>
    <t>Investments in quoted securities as at the end of the reporting year:</t>
  </si>
  <si>
    <r>
      <t xml:space="preserve">QUARTERLY REPORT ON CONSOLIDATED </t>
    </r>
    <r>
      <rPr>
        <b/>
        <sz val="10"/>
        <rFont val="Times New Roman"/>
        <family val="1"/>
      </rPr>
      <t>RESULTS</t>
    </r>
  </si>
  <si>
    <t>Seasonal or Cyclical Factors</t>
  </si>
  <si>
    <t>Dividend</t>
  </si>
  <si>
    <t>Share of results of jointly controlled entity</t>
  </si>
  <si>
    <t>Share of results of associates</t>
  </si>
  <si>
    <t>Investment in jointly controlled entity</t>
  </si>
  <si>
    <t>Share of results in associates</t>
  </si>
  <si>
    <t>Share of results in jointly controlled entity</t>
  </si>
  <si>
    <t>There were no profit forecast/profit guarantee issued by the Group.</t>
  </si>
  <si>
    <t>Non cash expenses other than depreciation</t>
  </si>
  <si>
    <t>Dividend Paid</t>
  </si>
  <si>
    <t>Effects of share options</t>
  </si>
  <si>
    <t>FOR THE FIRST QUARTER AND FINANCIAL PERIOD ENDED 30 SEPTEMBER 2005</t>
  </si>
  <si>
    <t>30.9.2005</t>
  </si>
  <si>
    <t>MANAGING DIRECTOR</t>
  </si>
  <si>
    <t>3 months ended</t>
  </si>
  <si>
    <t>Investment in a jointly controlled entity</t>
  </si>
  <si>
    <t>Development property</t>
  </si>
  <si>
    <t>Shareholders' equity</t>
  </si>
  <si>
    <t>Balance as at 30 September 2004</t>
  </si>
  <si>
    <t>Balance as at 1 July 2005</t>
  </si>
  <si>
    <t>Balance as at 30 September 2005</t>
  </si>
  <si>
    <t>Profit for the financial period</t>
  </si>
  <si>
    <t>CASH AND CASH EQUIVALENTS AT END OF FINANCIAL PERIOD</t>
  </si>
  <si>
    <t>CASH AND CASH EQUIVALENTS AT BEGINNING OF FINANCIAL PERIOD</t>
  </si>
  <si>
    <t>Financial period ended 30 September 2005</t>
  </si>
  <si>
    <t>Net profit for the financial period</t>
  </si>
  <si>
    <t>As at 30 September 2005</t>
  </si>
  <si>
    <t>Financial period ended 30 September 2004</t>
  </si>
  <si>
    <t>As at 30 September 2004</t>
  </si>
  <si>
    <t>Period ended</t>
  </si>
  <si>
    <t xml:space="preserve">Treasury </t>
  </si>
  <si>
    <t>shares</t>
  </si>
  <si>
    <t>Buy-back of shares</t>
  </si>
  <si>
    <t>Treasury shares, at cost</t>
  </si>
  <si>
    <t>26 October 2005</t>
  </si>
  <si>
    <t>Investments in associates</t>
  </si>
  <si>
    <t>Net cash generated (used in)/from operating activities</t>
  </si>
  <si>
    <t>CASH FLOWS FROM INVESTING ACTIVITIES</t>
  </si>
  <si>
    <t>Net cash (used in)/generated from financing activities</t>
  </si>
  <si>
    <t>Net decrease in cash and cash equivalents</t>
  </si>
  <si>
    <t>Purchase of own shares</t>
  </si>
  <si>
    <t>Note</t>
  </si>
  <si>
    <t xml:space="preserve">shares </t>
  </si>
  <si>
    <t>A6(ii)</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</si>
</sst>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_-;\-* #,##0_-;_-* &quot;-&quot;??_-;_-@_-"/>
    <numFmt numFmtId="169" formatCode="#,##0.00;[Red]\(#,##0.00\)"/>
    <numFmt numFmtId="170" formatCode="#,##0\ ;[Red]\(#,##0\);&quot;  -     &quot;"/>
    <numFmt numFmtId="171" formatCode="0.00&quot;  &quot;"/>
    <numFmt numFmtId="172" formatCode="#,##0.0000\ ;[Red]\(#,##0.0000\);&quot;  -     &quot;"/>
    <numFmt numFmtId="173" formatCode="_(* #,##0.00000_);_(* \(#,##0.00000\);_(* &quot;-&quot;??_);_(@_)"/>
    <numFmt numFmtId="174" formatCode="0.0000000000"/>
    <numFmt numFmtId="175" formatCode="d\-mmm\-yyyy"/>
    <numFmt numFmtId="176" formatCode="_(* #,##0.0_);_(* \(#,##0.0\);_(* &quot;-&quot;?_);_(@_)"/>
    <numFmt numFmtId="177" formatCode="#,##0.0_);[Red]\(#,##0.0\)"/>
    <numFmt numFmtId="178" formatCode="dd\-mmm\-yy"/>
    <numFmt numFmtId="179" formatCode="mmm\-yyyy"/>
    <numFmt numFmtId="180" formatCode="&quot;Yes&quot;;&quot;Yes&quot;;&quot;No&quot;"/>
    <numFmt numFmtId="181" formatCode="&quot;True&quot;;&quot;True&quot;;&quot;False&quot;"/>
    <numFmt numFmtId="182" formatCode="&quot;On&quot;;&quot;On&quot;;&quot;Off&quot;"/>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_)"/>
    <numFmt numFmtId="192" formatCode="0.00_ ;[Red]\-0.00\ "/>
    <numFmt numFmtId="193" formatCode="#,##0.00_ ;[Red]\-#,##0.0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RM&quot;#,##0_);\(&quot;RM&quot;#,##0\)"/>
    <numFmt numFmtId="201" formatCode="&quot;RM&quot;#,##0_);[Red]\(&quot;RM&quot;#,##0\)"/>
    <numFmt numFmtId="202" formatCode="&quot;RM&quot;#,##0.00_);\(&quot;RM&quot;#,##0.00\)"/>
    <numFmt numFmtId="203" formatCode="&quot;RM&quot;#,##0.00_);[Red]\(&quot;RM&quot;#,##0.00\)"/>
    <numFmt numFmtId="204" formatCode="_(&quot;RM&quot;* #,##0_);_(&quot;RM&quot;* \(#,##0\);_(&quot;RM&quot;* &quot;-&quot;_);_(@_)"/>
    <numFmt numFmtId="205" formatCode="_(&quot;RM&quot;* #,##0.00_);_(&quot;RM&quot;* \(#,##0.00\);_(&quot;RM&quot;* &quot;-&quot;??_);_(@_)"/>
    <numFmt numFmtId="206" formatCode="_-* #,##0.0_-;\-* #,##0.0_-;_-* &quot;-&quot;??_-;_-@_-"/>
    <numFmt numFmtId="207" formatCode="#,##0_ ;[Red]\-#,##0\ "/>
    <numFmt numFmtId="208" formatCode="0.000000000000000_)"/>
    <numFmt numFmtId="209" formatCode="dd\-mmm\-yy_)"/>
    <numFmt numFmtId="210" formatCode="mm/dd/yy"/>
    <numFmt numFmtId="211" formatCode="0_)"/>
    <numFmt numFmtId="212" formatCode="#,##0.0"/>
    <numFmt numFmtId="213" formatCode="0_);[Red]\(0\)"/>
    <numFmt numFmtId="214" formatCode="0.0%"/>
    <numFmt numFmtId="215" formatCode="#,##0.000\ ;[Red]\(#,##0.000\);&quot;  -     &quot;"/>
    <numFmt numFmtId="216" formatCode="0.00000"/>
    <numFmt numFmtId="217" formatCode="_(* #,##0.000000_);_(* \(#,##0.000000\);_(* &quot;-&quot;??_);_(@_)"/>
    <numFmt numFmtId="218" formatCode="_(* #,##0.0000_);_(* \(#,##0.0000\);_(* &quot;-&quot;????_);_(@_)"/>
    <numFmt numFmtId="219" formatCode="dd/mm/yyyy"/>
    <numFmt numFmtId="220" formatCode="_(* #,##0.000_);_(* \(#,##0.000\);_(* &quot;-&quot;???_);_(@_)"/>
    <numFmt numFmtId="221" formatCode="_(* #,##0.000000_);_(* \(#,##0.000000\);_(* &quot;-&quot;??????_);_(@_)"/>
  </numFmts>
  <fonts count="36">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8"/>
      <name val="Arial"/>
      <family val="2"/>
    </font>
    <font>
      <sz val="12"/>
      <color indexed="10"/>
      <name val="Times New Roman"/>
      <family val="1"/>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sz val="13"/>
      <name val="Times New Roman"/>
      <family val="1"/>
    </font>
    <font>
      <b/>
      <i/>
      <sz val="12"/>
      <name val="Times New Roman"/>
      <family val="1"/>
    </font>
    <font>
      <sz val="10"/>
      <name val="Geneva"/>
      <family val="0"/>
    </font>
    <font>
      <sz val="10"/>
      <name val="Arial MT"/>
      <family val="0"/>
    </font>
    <font>
      <b/>
      <sz val="11"/>
      <name val="EY Gothic Cond Demi"/>
      <family val="0"/>
    </font>
    <font>
      <sz val="11"/>
      <name val="EY Gothic Cond Demi"/>
      <family val="0"/>
    </font>
    <font>
      <b/>
      <u val="single"/>
      <sz val="11"/>
      <name val="EY Gothic Cond Demi"/>
      <family val="0"/>
    </font>
    <font>
      <b/>
      <u val="single"/>
      <sz val="11"/>
      <name val="Times New Roman"/>
      <family val="1"/>
    </font>
    <font>
      <u val="single"/>
      <sz val="11"/>
      <name val="Times New Roman"/>
      <family val="1"/>
    </font>
    <font>
      <b/>
      <i/>
      <sz val="11"/>
      <name val="Times New Roman"/>
      <family val="1"/>
    </font>
    <font>
      <sz val="12"/>
      <color indexed="8"/>
      <name val="Times New Roman"/>
      <family val="1"/>
    </font>
    <font>
      <sz val="12"/>
      <color indexed="56"/>
      <name val="Times New Roman"/>
      <family val="1"/>
    </font>
    <font>
      <b/>
      <sz val="11"/>
      <color indexed="10"/>
      <name val="Times New Roman"/>
      <family val="1"/>
    </font>
    <font>
      <b/>
      <i/>
      <sz val="12"/>
      <color indexed="14"/>
      <name val="Times New Roman"/>
      <family val="1"/>
    </font>
    <font>
      <b/>
      <sz val="11"/>
      <color indexed="9"/>
      <name val="Times New Roman"/>
      <family val="1"/>
    </font>
    <font>
      <sz val="11"/>
      <color indexed="9"/>
      <name val="Times New Roman"/>
      <family val="1"/>
    </font>
    <font>
      <sz val="10"/>
      <color indexed="9"/>
      <name val="Times New Roman"/>
      <family val="1"/>
    </font>
    <font>
      <sz val="12"/>
      <name val="Arial MT"/>
      <family val="0"/>
    </font>
    <font>
      <b/>
      <sz val="12"/>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35">
    <xf numFmtId="38" fontId="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34" fillId="2" borderId="0">
      <alignment/>
      <protection/>
    </xf>
    <xf numFmtId="38" fontId="10" fillId="3" borderId="0" applyNumberFormat="0" applyBorder="0" applyAlignment="0" applyProtection="0"/>
    <xf numFmtId="0" fontId="35" fillId="0" borderId="1" applyNumberFormat="0" applyAlignment="0" applyProtection="0"/>
    <xf numFmtId="0" fontId="35" fillId="0" borderId="2">
      <alignment horizontal="left" vertical="center"/>
      <protection/>
    </xf>
    <xf numFmtId="0" fontId="14" fillId="0" borderId="0" applyNumberFormat="0" applyFill="0" applyBorder="0" applyAlignment="0" applyProtection="0"/>
    <xf numFmtId="10" fontId="10" fillId="4" borderId="3" applyNumberFormat="0" applyBorder="0" applyAlignment="0" applyProtection="0"/>
    <xf numFmtId="171" fontId="9" fillId="0" borderId="0">
      <alignment/>
      <protection/>
    </xf>
    <xf numFmtId="170"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20" fillId="2" borderId="0">
      <alignment/>
      <protection/>
    </xf>
    <xf numFmtId="40" fontId="7" fillId="0" borderId="0">
      <alignment/>
      <protection/>
    </xf>
  </cellStyleXfs>
  <cellXfs count="189">
    <xf numFmtId="0" fontId="0" fillId="0" borderId="0" xfId="0" applyAlignment="1">
      <alignment/>
    </xf>
    <xf numFmtId="165" fontId="5" fillId="2" borderId="0" xfId="16" applyNumberFormat="1" applyFont="1" applyFill="1" applyAlignment="1">
      <alignment horizontal="left"/>
    </xf>
    <xf numFmtId="165" fontId="5" fillId="2" borderId="0" xfId="16" applyNumberFormat="1" applyFont="1" applyFill="1" applyAlignment="1">
      <alignment/>
    </xf>
    <xf numFmtId="165" fontId="13" fillId="2" borderId="0" xfId="16" applyNumberFormat="1" applyFont="1" applyFill="1" applyAlignment="1">
      <alignment/>
    </xf>
    <xf numFmtId="165" fontId="18" fillId="2" borderId="0" xfId="16" applyNumberFormat="1" applyFont="1" applyFill="1" applyAlignment="1">
      <alignment horizontal="center"/>
    </xf>
    <xf numFmtId="165" fontId="8" fillId="2" borderId="0" xfId="16" applyNumberFormat="1" applyFont="1" applyFill="1" applyAlignment="1">
      <alignment horizontal="left"/>
    </xf>
    <xf numFmtId="165" fontId="8" fillId="2" borderId="0" xfId="16" applyNumberFormat="1" applyFont="1" applyFill="1" applyAlignment="1">
      <alignment/>
    </xf>
    <xf numFmtId="165" fontId="7" fillId="2" borderId="0" xfId="16" applyNumberFormat="1" applyFont="1" applyFill="1" applyAlignment="1">
      <alignment/>
    </xf>
    <xf numFmtId="165" fontId="7" fillId="2" borderId="0" xfId="16" applyNumberFormat="1" applyFont="1" applyFill="1" applyAlignment="1">
      <alignment/>
    </xf>
    <xf numFmtId="165" fontId="8" fillId="2" borderId="0" xfId="16" applyNumberFormat="1" applyFont="1" applyFill="1" applyAlignment="1">
      <alignment horizontal="center"/>
    </xf>
    <xf numFmtId="165" fontId="7" fillId="2" borderId="0" xfId="16" applyNumberFormat="1" applyFont="1" applyFill="1" applyAlignment="1">
      <alignment horizontal="center"/>
    </xf>
    <xf numFmtId="165" fontId="7" fillId="2" borderId="0" xfId="16" applyNumberFormat="1" applyFont="1" applyFill="1" applyAlignment="1">
      <alignment horizontal="left"/>
    </xf>
    <xf numFmtId="165" fontId="8" fillId="2" borderId="0" xfId="16" applyNumberFormat="1" applyFont="1" applyFill="1" applyBorder="1" applyAlignment="1">
      <alignment/>
    </xf>
    <xf numFmtId="165" fontId="8" fillId="2" borderId="0" xfId="16" applyNumberFormat="1" applyFont="1" applyFill="1" applyBorder="1" applyAlignment="1">
      <alignment/>
    </xf>
    <xf numFmtId="165" fontId="8" fillId="2" borderId="4" xfId="16" applyNumberFormat="1" applyFont="1" applyFill="1" applyBorder="1" applyAlignment="1">
      <alignment/>
    </xf>
    <xf numFmtId="165" fontId="8" fillId="2" borderId="2" xfId="16" applyNumberFormat="1" applyFont="1" applyFill="1" applyBorder="1" applyAlignment="1">
      <alignment/>
    </xf>
    <xf numFmtId="165" fontId="7" fillId="2" borderId="0" xfId="16" applyNumberFormat="1" applyFont="1" applyFill="1" applyBorder="1" applyAlignment="1">
      <alignment horizontal="center"/>
    </xf>
    <xf numFmtId="170" fontId="24" fillId="2" borderId="0" xfId="30" applyFont="1" applyFill="1" applyAlignment="1" quotePrefix="1">
      <alignment horizontal="center"/>
      <protection/>
    </xf>
    <xf numFmtId="170" fontId="7" fillId="2" borderId="0" xfId="30" applyFont="1" applyFill="1" applyAlignment="1">
      <alignment horizontal="center"/>
      <protection/>
    </xf>
    <xf numFmtId="165" fontId="8" fillId="2" borderId="0" xfId="16" applyNumberFormat="1" applyFont="1" applyFill="1" applyAlignment="1" quotePrefix="1">
      <alignment/>
    </xf>
    <xf numFmtId="165" fontId="24" fillId="2" borderId="0" xfId="16" applyNumberFormat="1" applyFont="1" applyFill="1" applyAlignment="1" quotePrefix="1">
      <alignment horizontal="center"/>
    </xf>
    <xf numFmtId="165" fontId="7" fillId="2" borderId="0" xfId="16" applyNumberFormat="1" applyFont="1" applyFill="1" applyBorder="1" applyAlignment="1">
      <alignment/>
    </xf>
    <xf numFmtId="170" fontId="21" fillId="2" borderId="0" xfId="30" applyFont="1" applyFill="1" applyAlignment="1">
      <alignment horizontal="center"/>
      <protection/>
    </xf>
    <xf numFmtId="43" fontId="7" fillId="2" borderId="0" xfId="16" applyNumberFormat="1" applyFont="1" applyFill="1" applyAlignment="1">
      <alignment/>
    </xf>
    <xf numFmtId="43" fontId="8" fillId="2" borderId="0" xfId="16" applyNumberFormat="1" applyFont="1" applyFill="1" applyAlignment="1">
      <alignment/>
    </xf>
    <xf numFmtId="165" fontId="7" fillId="2" borderId="4" xfId="16" applyNumberFormat="1" applyFont="1" applyFill="1" applyBorder="1" applyAlignment="1">
      <alignment/>
    </xf>
    <xf numFmtId="165" fontId="8" fillId="2" borderId="5" xfId="16" applyNumberFormat="1" applyFont="1" applyFill="1" applyBorder="1" applyAlignment="1">
      <alignment/>
    </xf>
    <xf numFmtId="165" fontId="7" fillId="2" borderId="6" xfId="16" applyNumberFormat="1" applyFont="1" applyFill="1" applyBorder="1" applyAlignment="1">
      <alignment/>
    </xf>
    <xf numFmtId="170" fontId="22" fillId="2" borderId="0" xfId="30" applyFont="1" applyFill="1">
      <alignment/>
      <protection/>
    </xf>
    <xf numFmtId="170" fontId="7" fillId="2" borderId="0" xfId="30" applyFont="1" applyFill="1">
      <alignment/>
      <protection/>
    </xf>
    <xf numFmtId="170" fontId="8" fillId="2" borderId="0" xfId="30" applyFont="1" applyFill="1">
      <alignment/>
      <protection/>
    </xf>
    <xf numFmtId="165" fontId="8" fillId="2" borderId="0" xfId="16" applyNumberFormat="1" applyFont="1" applyFill="1" applyAlignment="1">
      <alignment/>
    </xf>
    <xf numFmtId="170" fontId="7" fillId="2" borderId="0" xfId="30" applyFont="1" applyFill="1" applyBorder="1" applyAlignment="1">
      <alignment horizontal="center"/>
      <protection/>
    </xf>
    <xf numFmtId="170" fontId="7" fillId="2" borderId="4" xfId="30" applyFont="1" applyFill="1" applyBorder="1" applyAlignment="1">
      <alignment horizontal="centerContinuous"/>
      <protection/>
    </xf>
    <xf numFmtId="170" fontId="7" fillId="2" borderId="0" xfId="30" applyFont="1" applyFill="1" applyBorder="1" applyAlignment="1">
      <alignment horizontal="centerContinuous"/>
      <protection/>
    </xf>
    <xf numFmtId="170" fontId="7" fillId="2" borderId="4" xfId="30" applyFont="1" applyFill="1" applyBorder="1" applyAlignment="1">
      <alignment horizontal="center"/>
      <protection/>
    </xf>
    <xf numFmtId="170" fontId="24" fillId="2" borderId="0" xfId="30" applyFont="1" applyFill="1" applyAlignment="1">
      <alignment horizontal="center"/>
      <protection/>
    </xf>
    <xf numFmtId="170" fontId="23" fillId="2" borderId="0" xfId="30" applyFont="1" applyFill="1" applyAlignment="1">
      <alignment horizontal="center"/>
      <protection/>
    </xf>
    <xf numFmtId="170" fontId="8" fillId="2" borderId="0" xfId="30" applyFont="1" applyFill="1" applyBorder="1">
      <alignment/>
      <protection/>
    </xf>
    <xf numFmtId="165" fontId="8" fillId="2" borderId="0" xfId="30" applyNumberFormat="1" applyFont="1" applyFill="1" applyBorder="1">
      <alignment/>
      <protection/>
    </xf>
    <xf numFmtId="165" fontId="8" fillId="2" borderId="0" xfId="30" applyNumberFormat="1" applyFont="1" applyFill="1">
      <alignment/>
      <protection/>
    </xf>
    <xf numFmtId="165" fontId="8" fillId="2" borderId="0" xfId="30" applyNumberFormat="1" applyFont="1" applyFill="1" applyAlignment="1">
      <alignment horizontal="center"/>
      <protection/>
    </xf>
    <xf numFmtId="165" fontId="8" fillId="2" borderId="4" xfId="30" applyNumberFormat="1" applyFont="1" applyFill="1" applyBorder="1">
      <alignment/>
      <protection/>
    </xf>
    <xf numFmtId="165" fontId="8" fillId="2" borderId="4" xfId="30" applyNumberFormat="1" applyFont="1" applyFill="1" applyBorder="1" applyAlignment="1">
      <alignment horizontal="center"/>
      <protection/>
    </xf>
    <xf numFmtId="165" fontId="7" fillId="2" borderId="0" xfId="30" applyNumberFormat="1" applyFont="1" applyFill="1" applyAlignment="1">
      <alignment horizontal="center"/>
      <protection/>
    </xf>
    <xf numFmtId="165" fontId="7" fillId="2" borderId="5" xfId="30" applyNumberFormat="1" applyFont="1" applyFill="1" applyBorder="1" applyAlignment="1">
      <alignment horizontal="center"/>
      <protection/>
    </xf>
    <xf numFmtId="165" fontId="8" fillId="2" borderId="6" xfId="30" applyNumberFormat="1" applyFont="1" applyFill="1" applyBorder="1">
      <alignment/>
      <protection/>
    </xf>
    <xf numFmtId="41" fontId="8" fillId="2" borderId="0" xfId="30" applyNumberFormat="1" applyFont="1" applyFill="1" applyBorder="1">
      <alignment/>
      <protection/>
    </xf>
    <xf numFmtId="165" fontId="7" fillId="2" borderId="0" xfId="30" applyNumberFormat="1" applyFont="1" applyFill="1" applyBorder="1">
      <alignment/>
      <protection/>
    </xf>
    <xf numFmtId="165" fontId="7" fillId="2" borderId="0" xfId="30" applyNumberFormat="1" applyFont="1" applyFill="1">
      <alignment/>
      <protection/>
    </xf>
    <xf numFmtId="165" fontId="7" fillId="2" borderId="0" xfId="18" applyNumberFormat="1" applyFont="1" applyFill="1" applyAlignment="1">
      <alignment/>
    </xf>
    <xf numFmtId="165" fontId="7" fillId="2" borderId="0" xfId="30" applyNumberFormat="1" applyFont="1" applyFill="1" applyBorder="1" applyAlignment="1">
      <alignment horizontal="center"/>
      <protection/>
    </xf>
    <xf numFmtId="165" fontId="7" fillId="2" borderId="0" xfId="18" applyNumberFormat="1" applyFont="1" applyFill="1" applyBorder="1" applyAlignment="1">
      <alignment/>
    </xf>
    <xf numFmtId="38" fontId="8" fillId="2" borderId="0" xfId="18" applyNumberFormat="1" applyFont="1" applyFill="1" applyAlignment="1">
      <alignment/>
    </xf>
    <xf numFmtId="165" fontId="7" fillId="2" borderId="5" xfId="30" applyNumberFormat="1" applyFont="1" applyFill="1" applyBorder="1">
      <alignment/>
      <protection/>
    </xf>
    <xf numFmtId="165" fontId="7" fillId="2" borderId="5" xfId="18" applyNumberFormat="1" applyFont="1" applyFill="1" applyBorder="1" applyAlignment="1">
      <alignment/>
    </xf>
    <xf numFmtId="165" fontId="7" fillId="2" borderId="6" xfId="30" applyNumberFormat="1" applyFont="1" applyFill="1" applyBorder="1">
      <alignment/>
      <protection/>
    </xf>
    <xf numFmtId="170" fontId="8" fillId="2" borderId="0" xfId="30" applyFont="1" applyFill="1" applyAlignment="1">
      <alignment horizontal="center"/>
      <protection/>
    </xf>
    <xf numFmtId="165" fontId="5" fillId="2" borderId="0" xfId="16" applyNumberFormat="1" applyFont="1" applyFill="1" applyAlignment="1">
      <alignment/>
    </xf>
    <xf numFmtId="165" fontId="30" fillId="2" borderId="0" xfId="16" applyNumberFormat="1" applyFont="1" applyFill="1" applyAlignment="1">
      <alignment horizontal="center"/>
    </xf>
    <xf numFmtId="165" fontId="4" fillId="2" borderId="0" xfId="16" applyNumberFormat="1" applyFont="1" applyFill="1" applyAlignment="1">
      <alignment horizontal="center"/>
    </xf>
    <xf numFmtId="165" fontId="16" fillId="2" borderId="0" xfId="16" applyNumberFormat="1" applyFont="1" applyFill="1" applyAlignment="1">
      <alignment/>
    </xf>
    <xf numFmtId="165" fontId="17" fillId="2" borderId="0" xfId="16" applyNumberFormat="1" applyFont="1" applyFill="1" applyAlignment="1">
      <alignment horizontal="left"/>
    </xf>
    <xf numFmtId="165" fontId="17" fillId="2" borderId="0" xfId="16" applyNumberFormat="1" applyFont="1" applyFill="1" applyAlignment="1">
      <alignment/>
    </xf>
    <xf numFmtId="165" fontId="9" fillId="2" borderId="0" xfId="16" applyNumberFormat="1" applyFont="1" applyFill="1" applyAlignment="1">
      <alignment/>
    </xf>
    <xf numFmtId="165" fontId="9" fillId="2" borderId="0" xfId="16" applyNumberFormat="1" applyFont="1" applyFill="1" applyAlignment="1">
      <alignment horizontal="left"/>
    </xf>
    <xf numFmtId="165" fontId="9" fillId="2" borderId="0" xfId="16" applyNumberFormat="1" applyFont="1" applyFill="1" applyAlignment="1">
      <alignment/>
    </xf>
    <xf numFmtId="165" fontId="8" fillId="2" borderId="0" xfId="16" applyNumberFormat="1" applyFont="1" applyFill="1" applyBorder="1" applyAlignment="1">
      <alignment horizontal="center"/>
    </xf>
    <xf numFmtId="49" fontId="24" fillId="2" borderId="0" xfId="16" applyNumberFormat="1" applyFont="1" applyFill="1" applyAlignment="1" quotePrefix="1">
      <alignment horizontal="center"/>
    </xf>
    <xf numFmtId="165" fontId="24" fillId="2" borderId="0" xfId="16" applyNumberFormat="1" applyFont="1" applyFill="1" applyAlignment="1">
      <alignment horizontal="center"/>
    </xf>
    <xf numFmtId="165" fontId="8" fillId="2" borderId="0" xfId="16" applyNumberFormat="1" applyFont="1" applyFill="1" applyAlignment="1">
      <alignment horizontal="centerContinuous"/>
    </xf>
    <xf numFmtId="165" fontId="8" fillId="2" borderId="0" xfId="16" applyNumberFormat="1" applyFont="1" applyFill="1" applyBorder="1" applyAlignment="1" quotePrefix="1">
      <alignment horizontal="right"/>
    </xf>
    <xf numFmtId="165" fontId="8" fillId="2" borderId="0" xfId="16" applyNumberFormat="1" applyFont="1" applyFill="1" applyBorder="1" applyAlignment="1">
      <alignment horizontal="centerContinuous"/>
    </xf>
    <xf numFmtId="165" fontId="7" fillId="2" borderId="0" xfId="16" applyNumberFormat="1" applyFont="1" applyFill="1" applyBorder="1" applyAlignment="1" quotePrefix="1">
      <alignment horizontal="right"/>
    </xf>
    <xf numFmtId="165" fontId="8" fillId="2" borderId="0" xfId="16" applyNumberFormat="1" applyFont="1" applyFill="1" applyBorder="1" applyAlignment="1" quotePrefix="1">
      <alignment horizontal="centerContinuous"/>
    </xf>
    <xf numFmtId="165" fontId="8" fillId="2" borderId="4" xfId="16" applyNumberFormat="1" applyFont="1" applyFill="1" applyBorder="1" applyAlignment="1" quotePrefix="1">
      <alignment horizontal="right"/>
    </xf>
    <xf numFmtId="165" fontId="7" fillId="2" borderId="4" xfId="16" applyNumberFormat="1" applyFont="1" applyFill="1" applyBorder="1" applyAlignment="1" quotePrefix="1">
      <alignment horizontal="right"/>
    </xf>
    <xf numFmtId="165" fontId="8" fillId="2" borderId="0" xfId="16" applyNumberFormat="1" applyFont="1" applyFill="1" applyBorder="1" applyAlignment="1">
      <alignment horizontal="right"/>
    </xf>
    <xf numFmtId="165" fontId="7" fillId="2" borderId="0" xfId="16" applyNumberFormat="1" applyFont="1" applyFill="1" applyBorder="1" applyAlignment="1">
      <alignment horizontal="right"/>
    </xf>
    <xf numFmtId="165" fontId="7" fillId="2" borderId="4" xfId="16" applyNumberFormat="1" applyFont="1" applyFill="1" applyBorder="1" applyAlignment="1">
      <alignment horizontal="right"/>
    </xf>
    <xf numFmtId="165" fontId="8" fillId="2" borderId="4" xfId="16" applyNumberFormat="1" applyFont="1" applyFill="1" applyBorder="1" applyAlignment="1">
      <alignment horizontal="right"/>
    </xf>
    <xf numFmtId="165" fontId="12" fillId="2" borderId="0" xfId="16" applyNumberFormat="1" applyFont="1" applyFill="1" applyAlignment="1">
      <alignment/>
    </xf>
    <xf numFmtId="165" fontId="7" fillId="2" borderId="7" xfId="16" applyNumberFormat="1" applyFont="1" applyFill="1" applyBorder="1" applyAlignment="1">
      <alignment/>
    </xf>
    <xf numFmtId="165" fontId="8" fillId="2" borderId="7" xfId="16" applyNumberFormat="1" applyFont="1" applyFill="1" applyBorder="1" applyAlignment="1">
      <alignment/>
    </xf>
    <xf numFmtId="43" fontId="7" fillId="2" borderId="0" xfId="16" applyNumberFormat="1" applyFont="1" applyFill="1" applyBorder="1" applyAlignment="1">
      <alignment/>
    </xf>
    <xf numFmtId="43" fontId="8" fillId="2" borderId="0" xfId="16" applyNumberFormat="1" applyFont="1" applyFill="1" applyBorder="1" applyAlignment="1">
      <alignment/>
    </xf>
    <xf numFmtId="43" fontId="8" fillId="2" borderId="0" xfId="16" applyNumberFormat="1" applyFont="1" applyFill="1" applyAlignment="1">
      <alignment horizontal="centerContinuous"/>
    </xf>
    <xf numFmtId="164" fontId="7" fillId="2" borderId="0" xfId="16" applyNumberFormat="1" applyFont="1" applyFill="1" applyAlignment="1">
      <alignment/>
    </xf>
    <xf numFmtId="164" fontId="8" fillId="2" borderId="0" xfId="16" applyNumberFormat="1" applyFont="1" applyFill="1" applyBorder="1" applyAlignment="1">
      <alignment/>
    </xf>
    <xf numFmtId="164" fontId="7" fillId="2" borderId="0" xfId="16" applyNumberFormat="1" applyFont="1" applyFill="1" applyBorder="1" applyAlignment="1">
      <alignment/>
    </xf>
    <xf numFmtId="164" fontId="8" fillId="2" borderId="0" xfId="16" applyNumberFormat="1" applyFont="1" applyFill="1" applyBorder="1" applyAlignment="1">
      <alignment horizontal="right"/>
    </xf>
    <xf numFmtId="164" fontId="8" fillId="2" borderId="0" xfId="16" applyNumberFormat="1" applyFont="1" applyFill="1" applyBorder="1" applyAlignment="1">
      <alignment/>
    </xf>
    <xf numFmtId="165" fontId="9" fillId="2" borderId="0" xfId="16" applyNumberFormat="1" applyFont="1" applyFill="1" applyAlignment="1">
      <alignment horizontal="center"/>
    </xf>
    <xf numFmtId="164" fontId="9" fillId="2" borderId="0" xfId="16" applyNumberFormat="1" applyFont="1" applyFill="1" applyBorder="1" applyAlignment="1">
      <alignment/>
    </xf>
    <xf numFmtId="165" fontId="9" fillId="2" borderId="0" xfId="16" applyNumberFormat="1" applyFont="1" applyFill="1" applyBorder="1" applyAlignment="1">
      <alignment/>
    </xf>
    <xf numFmtId="165" fontId="9" fillId="2" borderId="0" xfId="16" applyNumberFormat="1" applyFont="1" applyFill="1" applyBorder="1" applyAlignment="1">
      <alignment/>
    </xf>
    <xf numFmtId="165" fontId="9" fillId="2" borderId="0" xfId="16" applyNumberFormat="1" applyFont="1" applyFill="1" applyAlignment="1">
      <alignment horizontal="centerContinuous"/>
    </xf>
    <xf numFmtId="165" fontId="5" fillId="2" borderId="0" xfId="16" applyNumberFormat="1" applyFont="1" applyFill="1" applyAlignment="1">
      <alignment horizontal="centerContinuous"/>
    </xf>
    <xf numFmtId="165" fontId="6" fillId="2" borderId="0" xfId="16" applyNumberFormat="1" applyFont="1" applyFill="1" applyAlignment="1">
      <alignment horizontal="center"/>
    </xf>
    <xf numFmtId="165" fontId="6" fillId="2" borderId="0" xfId="16" applyNumberFormat="1" applyFont="1" applyFill="1" applyAlignment="1">
      <alignment horizontal="right"/>
    </xf>
    <xf numFmtId="49" fontId="6" fillId="2" borderId="0" xfId="16" applyNumberFormat="1" applyFont="1" applyFill="1" applyBorder="1" applyAlignment="1">
      <alignment horizontal="center"/>
    </xf>
    <xf numFmtId="49" fontId="7" fillId="2" borderId="0" xfId="16" applyNumberFormat="1" applyFont="1" applyFill="1" applyBorder="1" applyAlignment="1">
      <alignment horizontal="center"/>
    </xf>
    <xf numFmtId="165" fontId="7" fillId="2" borderId="2" xfId="16" applyNumberFormat="1" applyFont="1" applyFill="1" applyBorder="1" applyAlignment="1">
      <alignment/>
    </xf>
    <xf numFmtId="165" fontId="9" fillId="2" borderId="2" xfId="16" applyNumberFormat="1" applyFont="1" applyFill="1" applyBorder="1" applyAlignment="1">
      <alignment/>
    </xf>
    <xf numFmtId="165" fontId="8" fillId="2" borderId="8" xfId="16" applyNumberFormat="1" applyFont="1" applyFill="1" applyBorder="1" applyAlignment="1">
      <alignment/>
    </xf>
    <xf numFmtId="165" fontId="7" fillId="2" borderId="5" xfId="16" applyNumberFormat="1" applyFont="1" applyFill="1" applyBorder="1" applyAlignment="1">
      <alignment/>
    </xf>
    <xf numFmtId="165" fontId="8" fillId="2" borderId="9" xfId="16" applyNumberFormat="1" applyFont="1" applyFill="1" applyBorder="1" applyAlignment="1">
      <alignment/>
    </xf>
    <xf numFmtId="165" fontId="9" fillId="2" borderId="9" xfId="16" applyNumberFormat="1" applyFont="1" applyFill="1" applyBorder="1" applyAlignment="1">
      <alignment/>
    </xf>
    <xf numFmtId="165" fontId="8" fillId="2" borderId="10" xfId="16" applyNumberFormat="1" applyFont="1" applyFill="1" applyBorder="1" applyAlignment="1">
      <alignment/>
    </xf>
    <xf numFmtId="165" fontId="8" fillId="2" borderId="11" xfId="16" applyNumberFormat="1" applyFont="1" applyFill="1" applyBorder="1" applyAlignment="1">
      <alignment/>
    </xf>
    <xf numFmtId="165" fontId="9" fillId="2" borderId="11" xfId="16" applyNumberFormat="1" applyFont="1" applyFill="1" applyBorder="1" applyAlignment="1">
      <alignment/>
    </xf>
    <xf numFmtId="43" fontId="8" fillId="2" borderId="0" xfId="16" applyFont="1" applyFill="1" applyAlignment="1">
      <alignment/>
    </xf>
    <xf numFmtId="165" fontId="8" fillId="2" borderId="12" xfId="16" applyNumberFormat="1" applyFont="1" applyFill="1" applyBorder="1" applyAlignment="1">
      <alignment/>
    </xf>
    <xf numFmtId="165" fontId="8" fillId="2" borderId="13" xfId="16" applyNumberFormat="1" applyFont="1" applyFill="1" applyBorder="1" applyAlignment="1">
      <alignment/>
    </xf>
    <xf numFmtId="165" fontId="8" fillId="2" borderId="14" xfId="16" applyNumberFormat="1" applyFont="1" applyFill="1" applyBorder="1" applyAlignment="1">
      <alignment/>
    </xf>
    <xf numFmtId="165" fontId="9" fillId="2" borderId="15" xfId="16" applyNumberFormat="1" applyFont="1" applyFill="1" applyBorder="1" applyAlignment="1">
      <alignment/>
    </xf>
    <xf numFmtId="165" fontId="8" fillId="2" borderId="15" xfId="16" applyNumberFormat="1" applyFont="1" applyFill="1" applyBorder="1" applyAlignment="1">
      <alignment/>
    </xf>
    <xf numFmtId="165" fontId="9" fillId="2" borderId="4" xfId="16" applyNumberFormat="1" applyFont="1" applyFill="1" applyBorder="1" applyAlignment="1">
      <alignment/>
    </xf>
    <xf numFmtId="165" fontId="9" fillId="2" borderId="7" xfId="16" applyNumberFormat="1" applyFont="1" applyFill="1" applyBorder="1" applyAlignment="1">
      <alignment/>
    </xf>
    <xf numFmtId="165" fontId="11" fillId="2" borderId="0" xfId="16" applyNumberFormat="1" applyFont="1" applyFill="1" applyAlignment="1">
      <alignment/>
    </xf>
    <xf numFmtId="165" fontId="6" fillId="2" borderId="0" xfId="16" applyNumberFormat="1" applyFont="1" applyFill="1" applyBorder="1" applyAlignment="1">
      <alignment/>
    </xf>
    <xf numFmtId="170" fontId="8" fillId="2" borderId="0" xfId="30" applyFont="1" applyFill="1" applyBorder="1" applyAlignment="1">
      <alignment horizontal="center"/>
      <protection/>
    </xf>
    <xf numFmtId="170" fontId="7" fillId="2" borderId="0" xfId="30" applyFont="1" applyFill="1" applyBorder="1">
      <alignment/>
      <protection/>
    </xf>
    <xf numFmtId="165" fontId="7" fillId="2" borderId="4" xfId="30" applyNumberFormat="1" applyFont="1" applyFill="1" applyBorder="1">
      <alignment/>
      <protection/>
    </xf>
    <xf numFmtId="165" fontId="7" fillId="2" borderId="0" xfId="18" applyNumberFormat="1" applyFont="1" applyFill="1" applyBorder="1" applyAlignment="1" quotePrefix="1">
      <alignment horizontal="right"/>
    </xf>
    <xf numFmtId="165" fontId="8" fillId="2" borderId="0" xfId="18" applyNumberFormat="1" applyFont="1" applyFill="1" applyBorder="1" applyAlignment="1" quotePrefix="1">
      <alignment horizontal="right"/>
    </xf>
    <xf numFmtId="170" fontId="8" fillId="2" borderId="0" xfId="30" applyFont="1" applyFill="1" applyBorder="1" quotePrefix="1">
      <alignment/>
      <protection/>
    </xf>
    <xf numFmtId="165" fontId="8" fillId="2" borderId="0" xfId="18" applyNumberFormat="1" applyFont="1" applyFill="1" applyBorder="1" applyAlignment="1">
      <alignment/>
    </xf>
    <xf numFmtId="165" fontId="7" fillId="2" borderId="4" xfId="18" applyNumberFormat="1" applyFont="1" applyFill="1" applyBorder="1" applyAlignment="1">
      <alignment horizontal="right"/>
    </xf>
    <xf numFmtId="165" fontId="8" fillId="2" borderId="4" xfId="18" applyNumberFormat="1" applyFont="1" applyFill="1" applyBorder="1" applyAlignment="1">
      <alignment horizontal="right"/>
    </xf>
    <xf numFmtId="41" fontId="7" fillId="2" borderId="16" xfId="30" applyNumberFormat="1" applyFont="1" applyFill="1" applyBorder="1">
      <alignment/>
      <protection/>
    </xf>
    <xf numFmtId="41" fontId="8" fillId="2" borderId="16" xfId="30" applyNumberFormat="1" applyFont="1" applyFill="1" applyBorder="1">
      <alignment/>
      <protection/>
    </xf>
    <xf numFmtId="170" fontId="7" fillId="2" borderId="0" xfId="30" applyFont="1" applyFill="1" applyBorder="1" applyAlignment="1" quotePrefix="1">
      <alignment horizontal="center"/>
      <protection/>
    </xf>
    <xf numFmtId="165" fontId="7" fillId="2" borderId="17" xfId="30" applyNumberFormat="1" applyFont="1" applyFill="1" applyBorder="1">
      <alignment/>
      <protection/>
    </xf>
    <xf numFmtId="165" fontId="8" fillId="2" borderId="17" xfId="30" applyNumberFormat="1" applyFont="1" applyFill="1" applyBorder="1">
      <alignment/>
      <protection/>
    </xf>
    <xf numFmtId="165" fontId="7" fillId="2" borderId="18" xfId="30" applyNumberFormat="1" applyFont="1" applyFill="1" applyBorder="1">
      <alignment/>
      <protection/>
    </xf>
    <xf numFmtId="165" fontId="8" fillId="2" borderId="18" xfId="30" applyNumberFormat="1" applyFont="1" applyFill="1" applyBorder="1">
      <alignment/>
      <protection/>
    </xf>
    <xf numFmtId="165" fontId="7" fillId="2" borderId="16" xfId="30" applyNumberFormat="1" applyFont="1" applyFill="1" applyBorder="1">
      <alignment/>
      <protection/>
    </xf>
    <xf numFmtId="165" fontId="8" fillId="2" borderId="16" xfId="30" applyNumberFormat="1" applyFont="1" applyFill="1" applyBorder="1">
      <alignment/>
      <protection/>
    </xf>
    <xf numFmtId="41" fontId="8" fillId="2" borderId="18" xfId="30" applyNumberFormat="1" applyFont="1" applyFill="1" applyBorder="1">
      <alignment/>
      <protection/>
    </xf>
    <xf numFmtId="165" fontId="8" fillId="2" borderId="4" xfId="16" applyNumberFormat="1" applyFont="1" applyFill="1" applyBorder="1" applyAlignment="1">
      <alignment horizontal="center"/>
    </xf>
    <xf numFmtId="165" fontId="7" fillId="2" borderId="6" xfId="16" applyNumberFormat="1" applyFont="1" applyFill="1" applyBorder="1" applyAlignment="1">
      <alignment horizontal="center"/>
    </xf>
    <xf numFmtId="165" fontId="8" fillId="2" borderId="6" xfId="16" applyNumberFormat="1" applyFont="1" applyFill="1" applyBorder="1" applyAlignment="1">
      <alignment horizontal="center"/>
    </xf>
    <xf numFmtId="165" fontId="18" fillId="2" borderId="0" xfId="16" applyNumberFormat="1" applyFont="1" applyFill="1" applyAlignment="1">
      <alignment/>
    </xf>
    <xf numFmtId="165" fontId="5" fillId="5" borderId="0" xfId="16" applyNumberFormat="1" applyFont="1" applyFill="1" applyAlignment="1">
      <alignment/>
    </xf>
    <xf numFmtId="165" fontId="31" fillId="5" borderId="0" xfId="16" applyNumberFormat="1" applyFont="1" applyFill="1" applyAlignment="1">
      <alignment horizontal="center"/>
    </xf>
    <xf numFmtId="165" fontId="32" fillId="5" borderId="0" xfId="16" applyNumberFormat="1" applyFont="1" applyFill="1" applyAlignment="1">
      <alignment horizontal="center"/>
    </xf>
    <xf numFmtId="165" fontId="33" fillId="5" borderId="0" xfId="16" applyNumberFormat="1" applyFont="1" applyFill="1" applyAlignment="1">
      <alignment horizontal="center"/>
    </xf>
    <xf numFmtId="165" fontId="5" fillId="2" borderId="0" xfId="16" applyNumberFormat="1" applyFont="1" applyFill="1" applyAlignment="1">
      <alignment horizontal="center"/>
    </xf>
    <xf numFmtId="165" fontId="13" fillId="2" borderId="0" xfId="16" applyNumberFormat="1" applyFont="1" applyFill="1" applyAlignment="1">
      <alignment horizontal="center"/>
    </xf>
    <xf numFmtId="170" fontId="22" fillId="5" borderId="0" xfId="30" applyFont="1" applyFill="1">
      <alignment/>
      <protection/>
    </xf>
    <xf numFmtId="165" fontId="32" fillId="2" borderId="0" xfId="16" applyNumberFormat="1" applyFont="1" applyFill="1" applyAlignment="1">
      <alignment horizontal="center"/>
    </xf>
    <xf numFmtId="165" fontId="31" fillId="2" borderId="0" xfId="16" applyNumberFormat="1" applyFont="1" applyFill="1" applyAlignment="1">
      <alignment horizontal="center"/>
    </xf>
    <xf numFmtId="165" fontId="8" fillId="2" borderId="0" xfId="16" applyNumberFormat="1" applyFont="1" applyFill="1" applyAlignment="1">
      <alignment horizontal="right"/>
    </xf>
    <xf numFmtId="165" fontId="8" fillId="2" borderId="19" xfId="16" applyNumberFormat="1" applyFont="1" applyFill="1" applyBorder="1" applyAlignment="1">
      <alignment/>
    </xf>
    <xf numFmtId="165" fontId="7" fillId="2" borderId="0" xfId="16" applyNumberFormat="1" applyFont="1" applyFill="1" applyBorder="1" applyAlignment="1">
      <alignment horizontal="left"/>
    </xf>
    <xf numFmtId="49" fontId="8" fillId="2" borderId="0" xfId="16" applyNumberFormat="1" applyFont="1" applyFill="1" applyAlignment="1" quotePrefix="1">
      <alignment horizontal="center"/>
    </xf>
    <xf numFmtId="165" fontId="8" fillId="2" borderId="0" xfId="16" applyNumberFormat="1" applyFont="1" applyFill="1" applyAlignment="1" quotePrefix="1">
      <alignment horizontal="center"/>
    </xf>
    <xf numFmtId="165" fontId="7" fillId="2" borderId="0" xfId="16" applyNumberFormat="1" applyFont="1" applyFill="1" applyAlignment="1" quotePrefix="1">
      <alignment horizontal="center"/>
    </xf>
    <xf numFmtId="49" fontId="8" fillId="2" borderId="0" xfId="16" applyNumberFormat="1" applyFont="1" applyFill="1" applyAlignment="1">
      <alignment horizontal="center"/>
    </xf>
    <xf numFmtId="165" fontId="7" fillId="2" borderId="19" xfId="16" applyNumberFormat="1" applyFont="1" applyFill="1" applyBorder="1" applyAlignment="1" quotePrefix="1">
      <alignment horizontal="center"/>
    </xf>
    <xf numFmtId="165" fontId="8" fillId="2" borderId="19" xfId="16" applyNumberFormat="1" applyFont="1" applyFill="1" applyBorder="1" applyAlignment="1" quotePrefix="1">
      <alignment horizontal="center"/>
    </xf>
    <xf numFmtId="165" fontId="25" fillId="2" borderId="0" xfId="16" applyNumberFormat="1" applyFont="1" applyFill="1" applyAlignment="1">
      <alignment horizontal="left"/>
    </xf>
    <xf numFmtId="165" fontId="8" fillId="2" borderId="0" xfId="16" applyNumberFormat="1" applyFont="1" applyFill="1" applyAlignment="1" quotePrefix="1">
      <alignment horizontal="left"/>
    </xf>
    <xf numFmtId="165" fontId="7" fillId="2" borderId="19" xfId="16" applyNumberFormat="1" applyFont="1" applyFill="1" applyBorder="1" applyAlignment="1">
      <alignment/>
    </xf>
    <xf numFmtId="165" fontId="25" fillId="2" borderId="0" xfId="16" applyNumberFormat="1" applyFont="1" applyFill="1" applyBorder="1" applyAlignment="1">
      <alignment horizontal="left"/>
    </xf>
    <xf numFmtId="49" fontId="7" fillId="2" borderId="0" xfId="16" applyNumberFormat="1" applyFont="1" applyFill="1" applyAlignment="1">
      <alignment horizontal="right"/>
    </xf>
    <xf numFmtId="165" fontId="8" fillId="2" borderId="0" xfId="16" applyNumberFormat="1" applyFont="1" applyFill="1" applyBorder="1" applyAlignment="1">
      <alignment horizontal="left"/>
    </xf>
    <xf numFmtId="165" fontId="7" fillId="2" borderId="6" xfId="16" applyNumberFormat="1" applyFont="1" applyFill="1" applyBorder="1" applyAlignment="1">
      <alignment horizontal="left"/>
    </xf>
    <xf numFmtId="165" fontId="7" fillId="2" borderId="6" xfId="16" applyNumberFormat="1" applyFont="1" applyFill="1" applyBorder="1" applyAlignment="1">
      <alignment horizontal="right"/>
    </xf>
    <xf numFmtId="165" fontId="8" fillId="2" borderId="6" xfId="16" applyNumberFormat="1" applyFont="1" applyFill="1" applyBorder="1" applyAlignment="1">
      <alignment/>
    </xf>
    <xf numFmtId="43" fontId="8" fillId="2" borderId="0" xfId="16" applyFont="1" applyFill="1" applyAlignment="1">
      <alignment horizontal="left"/>
    </xf>
    <xf numFmtId="165" fontId="8" fillId="5" borderId="0" xfId="16" applyNumberFormat="1" applyFont="1" applyFill="1" applyAlignment="1">
      <alignment horizontal="left"/>
    </xf>
    <xf numFmtId="165" fontId="8" fillId="5" borderId="0" xfId="16" applyNumberFormat="1" applyFont="1" applyFill="1" applyAlignment="1">
      <alignment/>
    </xf>
    <xf numFmtId="165" fontId="26" fillId="2" borderId="0" xfId="16" applyNumberFormat="1" applyFont="1" applyFill="1" applyAlignment="1">
      <alignment horizontal="center"/>
    </xf>
    <xf numFmtId="165" fontId="7" fillId="2" borderId="0" xfId="16" applyNumberFormat="1" applyFont="1" applyFill="1" applyAlignment="1">
      <alignment horizontal="right"/>
    </xf>
    <xf numFmtId="165" fontId="29" fillId="2" borderId="0" xfId="16" applyNumberFormat="1" applyFont="1" applyFill="1" applyBorder="1" applyAlignment="1">
      <alignment/>
    </xf>
    <xf numFmtId="0" fontId="21" fillId="2" borderId="0" xfId="0" applyNumberFormat="1" applyFont="1" applyFill="1" applyAlignment="1">
      <alignment/>
    </xf>
    <xf numFmtId="0" fontId="8" fillId="2" borderId="0" xfId="16" applyNumberFormat="1" applyFont="1" applyFill="1" applyAlignment="1">
      <alignment/>
    </xf>
    <xf numFmtId="167" fontId="8" fillId="2" borderId="0" xfId="16" applyNumberFormat="1" applyFont="1" applyFill="1" applyAlignment="1">
      <alignment/>
    </xf>
    <xf numFmtId="165" fontId="8" fillId="2" borderId="4" xfId="18" applyNumberFormat="1" applyFont="1" applyFill="1" applyBorder="1" applyAlignment="1">
      <alignment/>
    </xf>
    <xf numFmtId="43" fontId="7" fillId="2" borderId="17" xfId="16" applyFont="1" applyFill="1" applyBorder="1" applyAlignment="1">
      <alignment horizontal="right"/>
    </xf>
    <xf numFmtId="165" fontId="7" fillId="2" borderId="18" xfId="16" applyNumberFormat="1" applyFont="1" applyFill="1" applyBorder="1" applyAlignment="1">
      <alignment horizontal="right"/>
    </xf>
    <xf numFmtId="165" fontId="24" fillId="2" borderId="0" xfId="16" applyNumberFormat="1" applyFont="1" applyFill="1" applyAlignment="1">
      <alignment/>
    </xf>
    <xf numFmtId="43" fontId="8" fillId="2" borderId="0" xfId="16" applyFont="1" applyFill="1" applyAlignment="1" quotePrefix="1">
      <alignment horizontal="left"/>
    </xf>
    <xf numFmtId="165" fontId="7" fillId="2" borderId="0" xfId="16" applyNumberFormat="1" applyFont="1" applyFill="1" applyAlignment="1">
      <alignment horizontal="center"/>
    </xf>
    <xf numFmtId="170" fontId="7" fillId="2" borderId="0" xfId="30" applyFont="1" applyFill="1" applyAlignment="1">
      <alignment horizontal="center"/>
      <protection/>
    </xf>
    <xf numFmtId="170" fontId="24" fillId="2" borderId="0" xfId="30" applyFont="1" applyFill="1" applyAlignment="1" quotePrefix="1">
      <alignment horizontal="center"/>
      <protection/>
    </xf>
    <xf numFmtId="165" fontId="24" fillId="2" borderId="0" xfId="16" applyNumberFormat="1" applyFont="1" applyFill="1" applyAlignment="1" quotePrefix="1">
      <alignment horizontal="center"/>
    </xf>
  </cellXfs>
  <cellStyles count="21">
    <cellStyle name="Normal" xfId="0"/>
    <cellStyle name="_x0000__x0001__x0001_ _x0000_§_x0000_Ð_x0002__x0000__x0000__x0000__x0000_'_x0017__x0000__x0000_f_x0006__x0010__x0000__x0000__x0000__x0000__x0000_ÿÿÿÿÿÿÿÿÿÿÿÿÿÿÿ" xfId="15"/>
    <cellStyle name="Comma" xfId="16"/>
    <cellStyle name="Comma [0]" xfId="17"/>
    <cellStyle name="Comma_Sunrise Berhad-02102002" xfId="18"/>
    <cellStyle name="Currency" xfId="19"/>
    <cellStyle name="Currency [0]" xfId="20"/>
    <cellStyle name="EY House" xfId="21"/>
    <cellStyle name="Followed Hyperlink" xfId="22"/>
    <cellStyle name="globaldir" xfId="23"/>
    <cellStyle name="Grey" xfId="24"/>
    <cellStyle name="Header1" xfId="25"/>
    <cellStyle name="Header2" xfId="26"/>
    <cellStyle name="Hyperlink" xfId="27"/>
    <cellStyle name="Input [yellow]" xfId="28"/>
    <cellStyle name="Normal - Style1" xfId="29"/>
    <cellStyle name="Normal_Sunrise Berhad-02102002" xfId="30"/>
    <cellStyle name="Percent" xfId="31"/>
    <cellStyle name="Percent [2]" xfId="32"/>
    <cellStyle name="percentage" xfId="33"/>
    <cellStyle name="Times New Roman"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55</xdr:row>
      <xdr:rowOff>9525</xdr:rowOff>
    </xdr:from>
    <xdr:ext cx="7181850" cy="561975"/>
    <xdr:sp>
      <xdr:nvSpPr>
        <xdr:cNvPr id="1" name="TextBox 17"/>
        <xdr:cNvSpPr txBox="1">
          <a:spLocks noChangeArrowheads="1"/>
        </xdr:cNvSpPr>
      </xdr:nvSpPr>
      <xdr:spPr>
        <a:xfrm>
          <a:off x="38100" y="10506075"/>
          <a:ext cx="7181850" cy="561975"/>
        </a:xfrm>
        <a:prstGeom prst="rect">
          <a:avLst/>
        </a:prstGeom>
        <a:noFill/>
        <a:ln w="9525" cmpd="sng">
          <a:noFill/>
        </a:ln>
      </xdr:spPr>
      <xdr:txBody>
        <a:bodyPr vertOverflow="clip" wrap="square" anchor="just"/>
        <a:p>
          <a:pPr algn="just">
            <a:defRPr/>
          </a:pPr>
          <a:r>
            <a:rPr lang="en-US" cap="none" sz="1100" b="1" i="0" u="none" baseline="0"/>
            <a:t>The Condensed Consolidated Income Statement should be read in conjunction with the Annual Audited Financial Report for the financial year ended 30 June 2005 and the accompanying explanatory notes attached to the interim financial statements.</a:t>
          </a:r>
        </a:p>
      </xdr:txBody>
    </xdr:sp>
    <xdr:clientData/>
  </xdr:oneCellAnchor>
  <xdr:twoCellAnchor>
    <xdr:from>
      <xdr:col>3</xdr:col>
      <xdr:colOff>1685925</xdr:colOff>
      <xdr:row>0</xdr:row>
      <xdr:rowOff>19050</xdr:rowOff>
    </xdr:from>
    <xdr:to>
      <xdr:col>5</xdr:col>
      <xdr:colOff>104775</xdr:colOff>
      <xdr:row>5</xdr:row>
      <xdr:rowOff>85725</xdr:rowOff>
    </xdr:to>
    <xdr:pic>
      <xdr:nvPicPr>
        <xdr:cNvPr id="2" name="Picture 23"/>
        <xdr:cNvPicPr preferRelativeResize="1">
          <a:picLocks noChangeAspect="1"/>
        </xdr:cNvPicPr>
      </xdr:nvPicPr>
      <xdr:blipFill>
        <a:blip r:embed="rId1"/>
        <a:srcRect b="20588"/>
        <a:stretch>
          <a:fillRect/>
        </a:stretch>
      </xdr:blipFill>
      <xdr:spPr>
        <a:xfrm>
          <a:off x="2590800" y="19050"/>
          <a:ext cx="933450" cy="981075"/>
        </a:xfrm>
        <a:prstGeom prst="rect">
          <a:avLst/>
        </a:prstGeom>
        <a:noFill/>
        <a:ln w="9525" cmpd="sng">
          <a:noFill/>
        </a:ln>
      </xdr:spPr>
    </xdr:pic>
    <xdr:clientData/>
  </xdr:twoCellAnchor>
  <xdr:twoCellAnchor>
    <xdr:from>
      <xdr:col>0</xdr:col>
      <xdr:colOff>28575</xdr:colOff>
      <xdr:row>11</xdr:row>
      <xdr:rowOff>171450</xdr:rowOff>
    </xdr:from>
    <xdr:to>
      <xdr:col>12</xdr:col>
      <xdr:colOff>9525</xdr:colOff>
      <xdr:row>15</xdr:row>
      <xdr:rowOff>19050</xdr:rowOff>
    </xdr:to>
    <xdr:sp>
      <xdr:nvSpPr>
        <xdr:cNvPr id="3" name="TextBox 25"/>
        <xdr:cNvSpPr txBox="1">
          <a:spLocks noChangeArrowheads="1"/>
        </xdr:cNvSpPr>
      </xdr:nvSpPr>
      <xdr:spPr>
        <a:xfrm>
          <a:off x="28575" y="2209800"/>
          <a:ext cx="7248525" cy="476250"/>
        </a:xfrm>
        <a:prstGeom prst="rect">
          <a:avLst/>
        </a:prstGeom>
        <a:noFill/>
        <a:ln w="9525" cmpd="sng">
          <a:noFill/>
        </a:ln>
      </xdr:spPr>
      <xdr:txBody>
        <a:bodyPr vertOverflow="clip" wrap="square"/>
        <a:p>
          <a:pPr algn="just">
            <a:defRPr/>
          </a:pPr>
          <a:r>
            <a:rPr lang="en-US" cap="none" sz="1100" b="0" i="0" u="none" baseline="0"/>
            <a:t>The Board of Directors of Sunrise Berhad is pleased to announce the following unaudited condensed consolidated results for the first quarter and financial period ended 30 September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65</xdr:row>
      <xdr:rowOff>0</xdr:rowOff>
    </xdr:from>
    <xdr:to>
      <xdr:col>12</xdr:col>
      <xdr:colOff>0</xdr:colOff>
      <xdr:row>65</xdr:row>
      <xdr:rowOff>0</xdr:rowOff>
    </xdr:to>
    <xdr:sp>
      <xdr:nvSpPr>
        <xdr:cNvPr id="1" name="TextBox 4"/>
        <xdr:cNvSpPr txBox="1">
          <a:spLocks noChangeArrowheads="1"/>
        </xdr:cNvSpPr>
      </xdr:nvSpPr>
      <xdr:spPr>
        <a:xfrm>
          <a:off x="200025" y="12249150"/>
          <a:ext cx="6200775" cy="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0</xdr:col>
      <xdr:colOff>0</xdr:colOff>
      <xdr:row>61</xdr:row>
      <xdr:rowOff>66675</xdr:rowOff>
    </xdr:from>
    <xdr:ext cx="6372225" cy="533400"/>
    <xdr:sp>
      <xdr:nvSpPr>
        <xdr:cNvPr id="2" name="TextBox 45"/>
        <xdr:cNvSpPr txBox="1">
          <a:spLocks noChangeArrowheads="1"/>
        </xdr:cNvSpPr>
      </xdr:nvSpPr>
      <xdr:spPr>
        <a:xfrm>
          <a:off x="0" y="11515725"/>
          <a:ext cx="6372225" cy="533400"/>
        </a:xfrm>
        <a:prstGeom prst="rect">
          <a:avLst/>
        </a:prstGeom>
        <a:noFill/>
        <a:ln w="9525" cmpd="sng">
          <a:noFill/>
        </a:ln>
      </xdr:spPr>
      <xdr:txBody>
        <a:bodyPr vertOverflow="clip" wrap="square" anchor="just"/>
        <a:p>
          <a:pPr algn="just">
            <a:defRPr/>
          </a:pPr>
          <a:r>
            <a:rPr lang="en-US" cap="none" sz="1100" b="1" i="0" u="none" baseline="0"/>
            <a:t>The Condensed Consolidated Balance Sheet should be read in conjunction with the Annual Audited Financial Report for the financial year ended 30 June 2005 and the accompanying explanatory notes attached to the interim financial statements.</a:t>
          </a:r>
        </a:p>
      </xdr:txBody>
    </xdr:sp>
    <xdr:clientData/>
  </xdr:oneCellAnchor>
  <xdr:twoCellAnchor>
    <xdr:from>
      <xdr:col>3</xdr:col>
      <xdr:colOff>1885950</xdr:colOff>
      <xdr:row>0</xdr:row>
      <xdr:rowOff>47625</xdr:rowOff>
    </xdr:from>
    <xdr:to>
      <xdr:col>4</xdr:col>
      <xdr:colOff>609600</xdr:colOff>
      <xdr:row>5</xdr:row>
      <xdr:rowOff>114300</xdr:rowOff>
    </xdr:to>
    <xdr:pic>
      <xdr:nvPicPr>
        <xdr:cNvPr id="3" name="Picture 51"/>
        <xdr:cNvPicPr preferRelativeResize="1">
          <a:picLocks noChangeAspect="1"/>
        </xdr:cNvPicPr>
      </xdr:nvPicPr>
      <xdr:blipFill>
        <a:blip r:embed="rId1"/>
        <a:srcRect b="20588"/>
        <a:stretch>
          <a:fillRect/>
        </a:stretch>
      </xdr:blipFill>
      <xdr:spPr>
        <a:xfrm>
          <a:off x="2752725" y="47625"/>
          <a:ext cx="9334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39</xdr:row>
      <xdr:rowOff>19050</xdr:rowOff>
    </xdr:from>
    <xdr:ext cx="9667875" cy="438150"/>
    <xdr:sp>
      <xdr:nvSpPr>
        <xdr:cNvPr id="1" name="TextBox 1"/>
        <xdr:cNvSpPr txBox="1">
          <a:spLocks noChangeArrowheads="1"/>
        </xdr:cNvSpPr>
      </xdr:nvSpPr>
      <xdr:spPr>
        <a:xfrm>
          <a:off x="47625" y="7553325"/>
          <a:ext cx="9667875" cy="438150"/>
        </a:xfrm>
        <a:prstGeom prst="rect">
          <a:avLst/>
        </a:prstGeom>
        <a:noFill/>
        <a:ln w="9525" cmpd="sng">
          <a:noFill/>
        </a:ln>
      </xdr:spPr>
      <xdr:txBody>
        <a:bodyPr vertOverflow="clip" wrap="square" anchor="just"/>
        <a:p>
          <a:pPr algn="just">
            <a:defRPr/>
          </a:pPr>
          <a:r>
            <a:rPr lang="en-US" cap="none" sz="1100" b="1" i="0" u="none" baseline="0"/>
            <a:t>The Condensed Consolidated Statement of Changes in Equity should be read in conjunction with the Annual Audited Financial Report for the financial year ended 30 June 2005 and the accompanying explanatory notes attached to the interim financial statements.</a:t>
          </a:r>
        </a:p>
      </xdr:txBody>
    </xdr:sp>
    <xdr:clientData/>
  </xdr:oneCellAnchor>
  <xdr:twoCellAnchor>
    <xdr:from>
      <xdr:col>6</xdr:col>
      <xdr:colOff>85725</xdr:colOff>
      <xdr:row>0</xdr:row>
      <xdr:rowOff>19050</xdr:rowOff>
    </xdr:from>
    <xdr:to>
      <xdr:col>8</xdr:col>
      <xdr:colOff>9525</xdr:colOff>
      <xdr:row>4</xdr:row>
      <xdr:rowOff>123825</xdr:rowOff>
    </xdr:to>
    <xdr:pic>
      <xdr:nvPicPr>
        <xdr:cNvPr id="2" name="Picture 5"/>
        <xdr:cNvPicPr preferRelativeResize="1">
          <a:picLocks noChangeAspect="1"/>
        </xdr:cNvPicPr>
      </xdr:nvPicPr>
      <xdr:blipFill>
        <a:blip r:embed="rId1"/>
        <a:srcRect b="20588"/>
        <a:stretch>
          <a:fillRect/>
        </a:stretch>
      </xdr:blipFill>
      <xdr:spPr>
        <a:xfrm>
          <a:off x="4819650" y="19050"/>
          <a:ext cx="9334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62</xdr:row>
      <xdr:rowOff>0</xdr:rowOff>
    </xdr:from>
    <xdr:to>
      <xdr:col>10</xdr:col>
      <xdr:colOff>0</xdr:colOff>
      <xdr:row>62</xdr:row>
      <xdr:rowOff>0</xdr:rowOff>
    </xdr:to>
    <xdr:sp>
      <xdr:nvSpPr>
        <xdr:cNvPr id="1" name="Text 2"/>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financial statements of the Group and of the Company are prepared under the historical cost convention and comply with applicable approved accounting standards issued by the Malaysian Accounting Standards Board. 
</a:t>
          </a:r>
        </a:p>
      </xdr:txBody>
    </xdr:sp>
    <xdr:clientData/>
  </xdr:twoCellAnchor>
  <xdr:twoCellAnchor>
    <xdr:from>
      <xdr:col>2</xdr:col>
      <xdr:colOff>0</xdr:colOff>
      <xdr:row>62</xdr:row>
      <xdr:rowOff>0</xdr:rowOff>
    </xdr:from>
    <xdr:to>
      <xdr:col>10</xdr:col>
      <xdr:colOff>0</xdr:colOff>
      <xdr:row>62</xdr:row>
      <xdr:rowOff>0</xdr:rowOff>
    </xdr:to>
    <xdr:sp>
      <xdr:nvSpPr>
        <xdr:cNvPr id="2" name="Text 3"/>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consolidated financial statements include the financial statements of the Company and all its subsidiary companies for the year ended 30 June. The results of the subsidiary companies acquired or disposed are included in the consolidated financial statements from the date of acquisition or up to the date of disposal as appropriate.</a:t>
          </a:r>
        </a:p>
      </xdr:txBody>
    </xdr:sp>
    <xdr:clientData/>
  </xdr:twoCellAnchor>
  <xdr:twoCellAnchor>
    <xdr:from>
      <xdr:col>2</xdr:col>
      <xdr:colOff>0</xdr:colOff>
      <xdr:row>62</xdr:row>
      <xdr:rowOff>0</xdr:rowOff>
    </xdr:from>
    <xdr:to>
      <xdr:col>10</xdr:col>
      <xdr:colOff>0</xdr:colOff>
      <xdr:row>62</xdr:row>
      <xdr:rowOff>0</xdr:rowOff>
    </xdr:to>
    <xdr:sp>
      <xdr:nvSpPr>
        <xdr:cNvPr id="3" name="Text 4"/>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Land and development expenditure are reflected as long term assets unless significant development has been undertaken and is expected to be completed within the normal operating cycle, in which case such land and development expenditure are reflected as property under development.</a:t>
          </a:r>
        </a:p>
      </xdr:txBody>
    </xdr:sp>
    <xdr:clientData/>
  </xdr:twoCellAnchor>
  <xdr:twoCellAnchor>
    <xdr:from>
      <xdr:col>2</xdr:col>
      <xdr:colOff>0</xdr:colOff>
      <xdr:row>62</xdr:row>
      <xdr:rowOff>0</xdr:rowOff>
    </xdr:from>
    <xdr:to>
      <xdr:col>10</xdr:col>
      <xdr:colOff>0</xdr:colOff>
      <xdr:row>62</xdr:row>
      <xdr:rowOff>0</xdr:rowOff>
    </xdr:to>
    <xdr:sp>
      <xdr:nvSpPr>
        <xdr:cNvPr id="4" name="Text 7"/>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Fixed assets are stated at cost or valuation, less accumulated depreciation.  No amortisation is provided on freehold land and capital work-in-progress.  No depreciation is charged on commercial complex and long term leasehold land with an unexpired lease period exceeding 50 years, as the Directors consider that the economic lives of these properties and residual values are such that the depreciation is not significant.  </a:t>
          </a:r>
        </a:p>
      </xdr:txBody>
    </xdr:sp>
    <xdr:clientData/>
  </xdr:twoCellAnchor>
  <xdr:twoCellAnchor>
    <xdr:from>
      <xdr:col>2</xdr:col>
      <xdr:colOff>0</xdr:colOff>
      <xdr:row>62</xdr:row>
      <xdr:rowOff>0</xdr:rowOff>
    </xdr:from>
    <xdr:to>
      <xdr:col>10</xdr:col>
      <xdr:colOff>0</xdr:colOff>
      <xdr:row>62</xdr:row>
      <xdr:rowOff>0</xdr:rowOff>
    </xdr:to>
    <xdr:sp>
      <xdr:nvSpPr>
        <xdr:cNvPr id="5" name="Text 8"/>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Depreciation is calculated to write off the cost of fixed assets on a straight line basis over the estimated useful lives of the assets concerned.  The annual rates used are as follows:
</a:t>
          </a:r>
        </a:p>
      </xdr:txBody>
    </xdr:sp>
    <xdr:clientData/>
  </xdr:twoCellAnchor>
  <xdr:twoCellAnchor>
    <xdr:from>
      <xdr:col>2</xdr:col>
      <xdr:colOff>0</xdr:colOff>
      <xdr:row>62</xdr:row>
      <xdr:rowOff>0</xdr:rowOff>
    </xdr:from>
    <xdr:to>
      <xdr:col>10</xdr:col>
      <xdr:colOff>0</xdr:colOff>
      <xdr:row>62</xdr:row>
      <xdr:rowOff>0</xdr:rowOff>
    </xdr:to>
    <xdr:sp>
      <xdr:nvSpPr>
        <xdr:cNvPr id="6" name="Text 10"/>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Stocks of unsold development properties and furnishing products are valued at the lower of cost and net realisable value.
Retail stocks are valued at the lower of cost and net realisable value.</a:t>
          </a:r>
        </a:p>
      </xdr:txBody>
    </xdr:sp>
    <xdr:clientData/>
  </xdr:twoCellAnchor>
  <xdr:twoCellAnchor>
    <xdr:from>
      <xdr:col>2</xdr:col>
      <xdr:colOff>0</xdr:colOff>
      <xdr:row>62</xdr:row>
      <xdr:rowOff>0</xdr:rowOff>
    </xdr:from>
    <xdr:to>
      <xdr:col>10</xdr:col>
      <xdr:colOff>0</xdr:colOff>
      <xdr:row>62</xdr:row>
      <xdr:rowOff>0</xdr:rowOff>
    </xdr:to>
    <xdr:sp>
      <xdr:nvSpPr>
        <xdr:cNvPr id="7" name="Text 12"/>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Deferred taxation is provided for all material timing differences using the liability method except where it can be demonstrated with reasonable probability that the tax deferrals will continue in the foreseeable future.  Debit balances are not recognised in the financial statements unless there is a reasonable expectation of realisation.</a:t>
          </a:r>
        </a:p>
      </xdr:txBody>
    </xdr:sp>
    <xdr:clientData/>
  </xdr:twoCellAnchor>
  <xdr:twoCellAnchor>
    <xdr:from>
      <xdr:col>1</xdr:col>
      <xdr:colOff>0</xdr:colOff>
      <xdr:row>62</xdr:row>
      <xdr:rowOff>0</xdr:rowOff>
    </xdr:from>
    <xdr:to>
      <xdr:col>10</xdr:col>
      <xdr:colOff>0</xdr:colOff>
      <xdr:row>62</xdr:row>
      <xdr:rowOff>0</xdr:rowOff>
    </xdr:to>
    <xdr:sp>
      <xdr:nvSpPr>
        <xdr:cNvPr id="8" name="Text 28"/>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Certain pieces of land under development of the Company with an aggregate net book value of  RM9,250,959</a:t>
          </a:r>
          <a:r>
            <a:rPr lang="en-US" cap="none" sz="1200" b="0" i="0" u="none" baseline="0">
              <a:solidFill>
                <a:srgbClr val="3333CC"/>
              </a:solidFill>
              <a:latin typeface="Times New Roman"/>
              <a:ea typeface="Times New Roman"/>
              <a:cs typeface="Times New Roman"/>
            </a:rPr>
            <a:t> is </a:t>
          </a:r>
          <a:r>
            <a:rPr lang="en-US" cap="none" sz="1200" b="0" i="0" u="none" baseline="0">
              <a:latin typeface="Times New Roman"/>
              <a:ea typeface="Times New Roman"/>
              <a:cs typeface="Times New Roman"/>
            </a:rPr>
            <a:t>charged to financial institutions as security for banking facilities granted to the Company.</a:t>
          </a:r>
        </a:p>
      </xdr:txBody>
    </xdr:sp>
    <xdr:clientData/>
  </xdr:twoCellAnchor>
  <xdr:twoCellAnchor>
    <xdr:from>
      <xdr:col>1</xdr:col>
      <xdr:colOff>0</xdr:colOff>
      <xdr:row>62</xdr:row>
      <xdr:rowOff>0</xdr:rowOff>
    </xdr:from>
    <xdr:to>
      <xdr:col>10</xdr:col>
      <xdr:colOff>0</xdr:colOff>
      <xdr:row>62</xdr:row>
      <xdr:rowOff>0</xdr:rowOff>
    </xdr:to>
    <xdr:sp>
      <xdr:nvSpPr>
        <xdr:cNvPr id="9" name="Text 33"/>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The bank overdrafts are secured by a first legal charge over the freehold land held for development of the Company and bear interest at rates ranging from 1.25% to 1.75% (2000: 2% to 2.5%) above the banks' annual base lending rates. </a:t>
          </a:r>
        </a:p>
      </xdr:txBody>
    </xdr:sp>
    <xdr:clientData/>
  </xdr:twoCellAnchor>
  <xdr:twoCellAnchor>
    <xdr:from>
      <xdr:col>1</xdr:col>
      <xdr:colOff>0</xdr:colOff>
      <xdr:row>62</xdr:row>
      <xdr:rowOff>0</xdr:rowOff>
    </xdr:from>
    <xdr:to>
      <xdr:col>10</xdr:col>
      <xdr:colOff>0</xdr:colOff>
      <xdr:row>62</xdr:row>
      <xdr:rowOff>0</xdr:rowOff>
    </xdr:to>
    <xdr:sp>
      <xdr:nvSpPr>
        <xdr:cNvPr id="10" name="Text 34"/>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and tax exempt account balance, the entire retained profits of the Company is available for distribution by way of dividends without the Company having to incur any additional tax liability.</a:t>
          </a:r>
        </a:p>
      </xdr:txBody>
    </xdr:sp>
    <xdr:clientData/>
  </xdr:twoCellAnchor>
  <xdr:twoCellAnchor>
    <xdr:from>
      <xdr:col>2</xdr:col>
      <xdr:colOff>0</xdr:colOff>
      <xdr:row>62</xdr:row>
      <xdr:rowOff>0</xdr:rowOff>
    </xdr:from>
    <xdr:to>
      <xdr:col>10</xdr:col>
      <xdr:colOff>0</xdr:colOff>
      <xdr:row>62</xdr:row>
      <xdr:rowOff>0</xdr:rowOff>
    </xdr:to>
    <xdr:sp>
      <xdr:nvSpPr>
        <xdr:cNvPr id="11" name="Text 35"/>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Rebates due to property purchasers are payable over thirty six months from the date of completion of the development properties. The portion of the rebates due to property purchasers within twelve months is included in creditors under current liabilities.
</a:t>
          </a:r>
        </a:p>
      </xdr:txBody>
    </xdr:sp>
    <xdr:clientData/>
  </xdr:twoCellAnchor>
  <xdr:twoCellAnchor>
    <xdr:from>
      <xdr:col>2</xdr:col>
      <xdr:colOff>0</xdr:colOff>
      <xdr:row>62</xdr:row>
      <xdr:rowOff>0</xdr:rowOff>
    </xdr:from>
    <xdr:to>
      <xdr:col>10</xdr:col>
      <xdr:colOff>0</xdr:colOff>
      <xdr:row>62</xdr:row>
      <xdr:rowOff>0</xdr:rowOff>
    </xdr:to>
    <xdr:sp>
      <xdr:nvSpPr>
        <xdr:cNvPr id="12" name="Text 37"/>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The term loans are secured by fixed charges over certain leasehold land and properties under development of the Group, and the assignment of proceeds from certain property under development of the Company. The loans bear interest at rates up to a maximum of 1.25% (2000: 2.5%)  above the banks' annual base lending rates. The repayment terms vary from quarterly instalments to half yearly instalments over a period not exceeding five years.</a:t>
          </a:r>
        </a:p>
      </xdr:txBody>
    </xdr:sp>
    <xdr:clientData/>
  </xdr:twoCellAnchor>
  <xdr:twoCellAnchor>
    <xdr:from>
      <xdr:col>2</xdr:col>
      <xdr:colOff>0</xdr:colOff>
      <xdr:row>62</xdr:row>
      <xdr:rowOff>0</xdr:rowOff>
    </xdr:from>
    <xdr:to>
      <xdr:col>10</xdr:col>
      <xdr:colOff>0</xdr:colOff>
      <xdr:row>62</xdr:row>
      <xdr:rowOff>0</xdr:rowOff>
    </xdr:to>
    <xdr:sp>
      <xdr:nvSpPr>
        <xdr:cNvPr id="13" name="Text 53"/>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The difference between the consideration paid for shares in subsidiary companies and the fair value of the attributable net assets acquired is reflected as goodwill or reserve on consolidation as appropriate and is dealt with through reserves in the year of acquisition. </a:t>
          </a:r>
        </a:p>
      </xdr:txBody>
    </xdr:sp>
    <xdr:clientData/>
  </xdr:twoCellAnchor>
  <xdr:twoCellAnchor>
    <xdr:from>
      <xdr:col>1</xdr:col>
      <xdr:colOff>0</xdr:colOff>
      <xdr:row>62</xdr:row>
      <xdr:rowOff>0</xdr:rowOff>
    </xdr:from>
    <xdr:to>
      <xdr:col>10</xdr:col>
      <xdr:colOff>0</xdr:colOff>
      <xdr:row>62</xdr:row>
      <xdr:rowOff>0</xdr:rowOff>
    </xdr:to>
    <xdr:sp>
      <xdr:nvSpPr>
        <xdr:cNvPr id="14" name="Text 54"/>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the cash and bank balances of the Company are monies kept in separate trust accounts in accordance with Regulation 12 of the Housing Developers (Housing Development Account) Regulations 1991 amounting to</a:t>
          </a:r>
          <a:r>
            <a:rPr lang="en-US" cap="none" sz="1200" b="0" i="0" u="none" baseline="0">
              <a:solidFill>
                <a:srgbClr val="3333CC"/>
              </a:solidFill>
              <a:latin typeface="Times New Roman"/>
              <a:ea typeface="Times New Roman"/>
              <a:cs typeface="Times New Roman"/>
            </a:rPr>
            <a:t> </a:t>
          </a:r>
          <a:r>
            <a:rPr lang="en-US" cap="none" sz="1200" b="0" i="0" u="none" baseline="0">
              <a:latin typeface="Times New Roman"/>
              <a:ea typeface="Times New Roman"/>
              <a:cs typeface="Times New Roman"/>
            </a:rPr>
            <a:t>RM5,073,591 (2000: RM14,494,708).</a:t>
          </a:r>
        </a:p>
      </xdr:txBody>
    </xdr:sp>
    <xdr:clientData/>
  </xdr:twoCellAnchor>
  <xdr:twoCellAnchor>
    <xdr:from>
      <xdr:col>1</xdr:col>
      <xdr:colOff>0</xdr:colOff>
      <xdr:row>62</xdr:row>
      <xdr:rowOff>0</xdr:rowOff>
    </xdr:from>
    <xdr:to>
      <xdr:col>10</xdr:col>
      <xdr:colOff>0</xdr:colOff>
      <xdr:row>62</xdr:row>
      <xdr:rowOff>0</xdr:rowOff>
    </xdr:to>
    <xdr:sp>
      <xdr:nvSpPr>
        <xdr:cNvPr id="15" name="Text 59"/>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Certain pieces of freehold land of the Group with a net book value of RM8,231,652  (2000: RM5,771,920) are charged to financial institutions as security for banking facilities granted to the Group.
The long leasehold land of the Group is charged to financial institutions as security for banking facilities granted to the Group.
Included in land held for development are RM138,836,610 of long leasehold land and RM34,229,675 of development expenditure reclassified from fixed assets.</a:t>
          </a:r>
        </a:p>
      </xdr:txBody>
    </xdr:sp>
    <xdr:clientData/>
  </xdr:twoCellAnchor>
  <xdr:twoCellAnchor>
    <xdr:from>
      <xdr:col>2</xdr:col>
      <xdr:colOff>0</xdr:colOff>
      <xdr:row>62</xdr:row>
      <xdr:rowOff>0</xdr:rowOff>
    </xdr:from>
    <xdr:to>
      <xdr:col>10</xdr:col>
      <xdr:colOff>0</xdr:colOff>
      <xdr:row>62</xdr:row>
      <xdr:rowOff>0</xdr:rowOff>
    </xdr:to>
    <xdr:sp>
      <xdr:nvSpPr>
        <xdr:cNvPr id="16" name="Text 66"/>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This is stated at cost, and where appropriate, include attributable profits less progress billings received and receivable.  Cost includes the cost of land, development expenditure, interest charges related to the financing of the development and an allocation of direct overhead expenditure.  Profit on properties under development is recognised on a percentage of completion method determined by way of comparison between accumulated actual cost todate against total estimated cost of development.  Full provision is made for anticipated loss.</a:t>
          </a:r>
        </a:p>
      </xdr:txBody>
    </xdr:sp>
    <xdr:clientData/>
  </xdr:twoCellAnchor>
  <xdr:twoCellAnchor>
    <xdr:from>
      <xdr:col>2</xdr:col>
      <xdr:colOff>0</xdr:colOff>
      <xdr:row>62</xdr:row>
      <xdr:rowOff>0</xdr:rowOff>
    </xdr:from>
    <xdr:to>
      <xdr:col>10</xdr:col>
      <xdr:colOff>0</xdr:colOff>
      <xdr:row>62</xdr:row>
      <xdr:rowOff>0</xdr:rowOff>
    </xdr:to>
    <xdr:sp>
      <xdr:nvSpPr>
        <xdr:cNvPr id="17" name="Text 72"/>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The freehold land was valued by the Directors on an open market value for existing use based on a valuation carried out by independent professional valuers in 1996.</a:t>
          </a:r>
        </a:p>
      </xdr:txBody>
    </xdr:sp>
    <xdr:clientData/>
  </xdr:twoCellAnchor>
  <xdr:twoCellAnchor>
    <xdr:from>
      <xdr:col>10</xdr:col>
      <xdr:colOff>0</xdr:colOff>
      <xdr:row>62</xdr:row>
      <xdr:rowOff>0</xdr:rowOff>
    </xdr:from>
    <xdr:to>
      <xdr:col>10</xdr:col>
      <xdr:colOff>0</xdr:colOff>
      <xdr:row>62</xdr:row>
      <xdr:rowOff>0</xdr:rowOff>
    </xdr:to>
    <xdr:sp>
      <xdr:nvSpPr>
        <xdr:cNvPr id="18" name="Text 81"/>
        <xdr:cNvSpPr txBox="1">
          <a:spLocks noChangeArrowheads="1"/>
        </xdr:cNvSpPr>
      </xdr:nvSpPr>
      <xdr:spPr>
        <a:xfrm>
          <a:off x="7010400" y="10982325"/>
          <a:ext cx="0" cy="0"/>
        </a:xfrm>
        <a:prstGeom prst="rect">
          <a:avLst/>
        </a:prstGeom>
        <a:solidFill>
          <a:srgbClr val="FFFFFF"/>
        </a:solidFill>
        <a:ln w="1" cmpd="sng">
          <a:noFill/>
        </a:ln>
      </xdr:spPr>
      <xdr:txBody>
        <a:bodyPr vertOverflow="clip" wrap="square"/>
        <a:p>
          <a:pPr algn="just">
            <a:defRPr/>
          </a:pPr>
          <a:r>
            <a:rPr lang="en-US" cap="none" sz="1200" b="0" i="0" u="none" baseline="0"/>
            <a:t>The earnings  per  share  has  been  calculated  based  on  the  consolidated  profit for the year of RM20,316,000 (2000: RM32,337,000) for the Group and on the weighted average number of shares in issue during the year of 181,029,604  (2000: 168,239,542).</a:t>
          </a:r>
        </a:p>
      </xdr:txBody>
    </xdr:sp>
    <xdr:clientData/>
  </xdr:twoCellAnchor>
  <xdr:twoCellAnchor>
    <xdr:from>
      <xdr:col>10</xdr:col>
      <xdr:colOff>0</xdr:colOff>
      <xdr:row>62</xdr:row>
      <xdr:rowOff>0</xdr:rowOff>
    </xdr:from>
    <xdr:to>
      <xdr:col>10</xdr:col>
      <xdr:colOff>0</xdr:colOff>
      <xdr:row>62</xdr:row>
      <xdr:rowOff>0</xdr:rowOff>
    </xdr:to>
    <xdr:sp>
      <xdr:nvSpPr>
        <xdr:cNvPr id="19" name="Text 92"/>
        <xdr:cNvSpPr txBox="1">
          <a:spLocks noChangeArrowheads="1"/>
        </xdr:cNvSpPr>
      </xdr:nvSpPr>
      <xdr:spPr>
        <a:xfrm>
          <a:off x="7010400" y="10982325"/>
          <a:ext cx="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Services revenue are recognised when services are rendered and invoices issued to customers.
Rental revenue is recognised over the period of rental. When it is not probable that the economic benefits associated with the transaction will flow to the enterprise, the rental revenue is not recognised.
Retail revenue and car park revenue are recognised on cash receipt basis and when goods are delivered
Management fees, contracted maintenance and landscaping works are recognised on accrual basis. Non-contracted works are recognised upon completion of the work done.</a:t>
          </a:r>
        </a:p>
      </xdr:txBody>
    </xdr:sp>
    <xdr:clientData/>
  </xdr:twoCellAnchor>
  <xdr:twoCellAnchor>
    <xdr:from>
      <xdr:col>3</xdr:col>
      <xdr:colOff>0</xdr:colOff>
      <xdr:row>62</xdr:row>
      <xdr:rowOff>0</xdr:rowOff>
    </xdr:from>
    <xdr:to>
      <xdr:col>10</xdr:col>
      <xdr:colOff>0</xdr:colOff>
      <xdr:row>62</xdr:row>
      <xdr:rowOff>0</xdr:rowOff>
    </xdr:to>
    <xdr:sp>
      <xdr:nvSpPr>
        <xdr:cNvPr id="20" name="Text 93"/>
        <xdr:cNvSpPr txBox="1">
          <a:spLocks noChangeArrowheads="1"/>
        </xdr:cNvSpPr>
      </xdr:nvSpPr>
      <xdr:spPr>
        <a:xfrm>
          <a:off x="857250" y="10982325"/>
          <a:ext cx="6153150" cy="0"/>
        </a:xfrm>
        <a:prstGeom prst="rect">
          <a:avLst/>
        </a:prstGeom>
        <a:solidFill>
          <a:srgbClr val="FFFFFF"/>
        </a:solidFill>
        <a:ln w="1" cmpd="sng">
          <a:noFill/>
        </a:ln>
      </xdr:spPr>
      <xdr:txBody>
        <a:bodyPr vertOverflow="clip" wrap="square"/>
        <a:p>
          <a:pPr algn="just">
            <a:defRPr/>
          </a:pPr>
          <a:r>
            <a:rPr lang="en-US" cap="none" sz="1200" b="0" i="0" u="none" baseline="0"/>
            <a:t>Rental revenue is accounted for when the right to receive is established and no significant uncertainty exist with regard to its receipt. Rental revenue is accounted for on a cash basis where collectability is in doubt.</a:t>
          </a:r>
        </a:p>
      </xdr:txBody>
    </xdr:sp>
    <xdr:clientData/>
  </xdr:twoCellAnchor>
  <xdr:twoCellAnchor>
    <xdr:from>
      <xdr:col>2</xdr:col>
      <xdr:colOff>0</xdr:colOff>
      <xdr:row>62</xdr:row>
      <xdr:rowOff>0</xdr:rowOff>
    </xdr:from>
    <xdr:to>
      <xdr:col>10</xdr:col>
      <xdr:colOff>0</xdr:colOff>
      <xdr:row>62</xdr:row>
      <xdr:rowOff>0</xdr:rowOff>
    </xdr:to>
    <xdr:sp>
      <xdr:nvSpPr>
        <xdr:cNvPr id="21" name="Text 94"/>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1</xdr:col>
      <xdr:colOff>0</xdr:colOff>
      <xdr:row>62</xdr:row>
      <xdr:rowOff>0</xdr:rowOff>
    </xdr:from>
    <xdr:to>
      <xdr:col>10</xdr:col>
      <xdr:colOff>0</xdr:colOff>
      <xdr:row>62</xdr:row>
      <xdr:rowOff>0</xdr:rowOff>
    </xdr:to>
    <xdr:sp>
      <xdr:nvSpPr>
        <xdr:cNvPr id="22" name="Text 104"/>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Included in deposits with licensed banks of the Group in the previous year were monies kept in separate accounts amounting to RM3,701,157.  These monies were in respect of sinking funds set aside for the maintenance of condominiums.</a:t>
          </a:r>
        </a:p>
      </xdr:txBody>
    </xdr:sp>
    <xdr:clientData/>
  </xdr:twoCellAnchor>
  <xdr:twoCellAnchor>
    <xdr:from>
      <xdr:col>2</xdr:col>
      <xdr:colOff>0</xdr:colOff>
      <xdr:row>62</xdr:row>
      <xdr:rowOff>0</xdr:rowOff>
    </xdr:from>
    <xdr:to>
      <xdr:col>10</xdr:col>
      <xdr:colOff>0</xdr:colOff>
      <xdr:row>62</xdr:row>
      <xdr:rowOff>0</xdr:rowOff>
    </xdr:to>
    <xdr:sp>
      <xdr:nvSpPr>
        <xdr:cNvPr id="23" name="Text 107"/>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Investment in subsidiary companies is stated at cost unless in the opinion of the Directors there has been a permanent diminution in value, in which case provision is made for the diminution in value.</a:t>
          </a:r>
        </a:p>
      </xdr:txBody>
    </xdr:sp>
    <xdr:clientData/>
  </xdr:twoCellAnchor>
  <xdr:twoCellAnchor>
    <xdr:from>
      <xdr:col>2</xdr:col>
      <xdr:colOff>0</xdr:colOff>
      <xdr:row>62</xdr:row>
      <xdr:rowOff>0</xdr:rowOff>
    </xdr:from>
    <xdr:to>
      <xdr:col>10</xdr:col>
      <xdr:colOff>0</xdr:colOff>
      <xdr:row>62</xdr:row>
      <xdr:rowOff>0</xdr:rowOff>
    </xdr:to>
    <xdr:sp>
      <xdr:nvSpPr>
        <xdr:cNvPr id="24" name="Text 108"/>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Associated company is a company not being a subsidiary company, in which the Group has a long term equity interest of not less than 20 per cent and where it exercises significant influence over financial and operating policies.</a:t>
          </a:r>
        </a:p>
      </xdr:txBody>
    </xdr:sp>
    <xdr:clientData/>
  </xdr:twoCellAnchor>
  <xdr:twoCellAnchor>
    <xdr:from>
      <xdr:col>2</xdr:col>
      <xdr:colOff>0</xdr:colOff>
      <xdr:row>62</xdr:row>
      <xdr:rowOff>0</xdr:rowOff>
    </xdr:from>
    <xdr:to>
      <xdr:col>10</xdr:col>
      <xdr:colOff>0</xdr:colOff>
      <xdr:row>62</xdr:row>
      <xdr:rowOff>0</xdr:rowOff>
    </xdr:to>
    <xdr:sp>
      <xdr:nvSpPr>
        <xdr:cNvPr id="25" name="Text 115"/>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Under the equity method of accounting, the Group's share of results of the associated company for the period is recognised in the income statement. The Group's investment in associated company is carried in the balance sheet at an amount that reflects its share of net assets of the associated company and includes the premium paid or discount on acquisition.</a:t>
          </a:r>
        </a:p>
      </xdr:txBody>
    </xdr:sp>
    <xdr:clientData/>
  </xdr:twoCellAnchor>
  <xdr:twoCellAnchor>
    <xdr:from>
      <xdr:col>1</xdr:col>
      <xdr:colOff>0</xdr:colOff>
      <xdr:row>62</xdr:row>
      <xdr:rowOff>0</xdr:rowOff>
    </xdr:from>
    <xdr:to>
      <xdr:col>10</xdr:col>
      <xdr:colOff>0</xdr:colOff>
      <xdr:row>62</xdr:row>
      <xdr:rowOff>0</xdr:rowOff>
    </xdr:to>
    <xdr:sp>
      <xdr:nvSpPr>
        <xdr:cNvPr id="26" name="Text 119"/>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The Directors are of the opinion that the above transactions were in the normal course of business and at terms mutually agreed between the companies. </a:t>
          </a:r>
        </a:p>
      </xdr:txBody>
    </xdr:sp>
    <xdr:clientData/>
  </xdr:twoCellAnchor>
  <xdr:twoCellAnchor>
    <xdr:from>
      <xdr:col>2</xdr:col>
      <xdr:colOff>0</xdr:colOff>
      <xdr:row>62</xdr:row>
      <xdr:rowOff>0</xdr:rowOff>
    </xdr:from>
    <xdr:to>
      <xdr:col>10</xdr:col>
      <xdr:colOff>0</xdr:colOff>
      <xdr:row>62</xdr:row>
      <xdr:rowOff>0</xdr:rowOff>
    </xdr:to>
    <xdr:sp>
      <xdr:nvSpPr>
        <xdr:cNvPr id="27" name="Text 128"/>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Ringgit Malaysia at the approximate rates of exchange ruling at the time of the transaction or at contracted rates where applicable.  Foreign currency assets and liabilities are reported at the exchange rates ruling at the balance sheet date.  All exchange differences are dealt with in the income statements.
Assets, liabilities and income statement items of foreign subsidiary companies are translated into Ringgit Malaysia at the rate of exchange ruling at the balance sheet date. The translation differences arising therefrom are taken to Exchange Reserve account.</a:t>
          </a:r>
        </a:p>
      </xdr:txBody>
    </xdr:sp>
    <xdr:clientData/>
  </xdr:twoCellAnchor>
  <xdr:twoCellAnchor>
    <xdr:from>
      <xdr:col>1</xdr:col>
      <xdr:colOff>0</xdr:colOff>
      <xdr:row>62</xdr:row>
      <xdr:rowOff>0</xdr:rowOff>
    </xdr:from>
    <xdr:to>
      <xdr:col>10</xdr:col>
      <xdr:colOff>0</xdr:colOff>
      <xdr:row>62</xdr:row>
      <xdr:rowOff>0</xdr:rowOff>
    </xdr:to>
    <xdr:sp>
      <xdr:nvSpPr>
        <xdr:cNvPr id="28" name="Text 135"/>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As at 30 June 2001, options under ESOS to subscribe for 5,416,000 (2000: 4,350,000) new ordinary shares of RM1 each in the Company remained unexercised.</a:t>
          </a:r>
        </a:p>
      </xdr:txBody>
    </xdr:sp>
    <xdr:clientData/>
  </xdr:twoCellAnchor>
  <xdr:twoCellAnchor>
    <xdr:from>
      <xdr:col>10</xdr:col>
      <xdr:colOff>0</xdr:colOff>
      <xdr:row>62</xdr:row>
      <xdr:rowOff>0</xdr:rowOff>
    </xdr:from>
    <xdr:to>
      <xdr:col>10</xdr:col>
      <xdr:colOff>0</xdr:colOff>
      <xdr:row>62</xdr:row>
      <xdr:rowOff>0</xdr:rowOff>
    </xdr:to>
    <xdr:sp>
      <xdr:nvSpPr>
        <xdr:cNvPr id="29" name="Text 136"/>
        <xdr:cNvSpPr txBox="1">
          <a:spLocks noChangeArrowheads="1"/>
        </xdr:cNvSpPr>
      </xdr:nvSpPr>
      <xdr:spPr>
        <a:xfrm>
          <a:off x="7010400" y="10982325"/>
          <a:ext cx="0" cy="0"/>
        </a:xfrm>
        <a:prstGeom prst="rect">
          <a:avLst/>
        </a:prstGeom>
        <a:solidFill>
          <a:srgbClr val="FFFFFF"/>
        </a:solidFill>
        <a:ln w="1" cmpd="sng">
          <a:noFill/>
        </a:ln>
      </xdr:spPr>
      <xdr:txBody>
        <a:bodyPr vertOverflow="clip" wrap="square"/>
        <a:p>
          <a:pPr algn="just">
            <a:defRPr/>
          </a:pPr>
          <a:r>
            <a:rPr lang="en-US" cap="none" sz="1200" b="0" i="0" u="none" baseline="0"/>
            <a:t>The fully diluted earnings per share has been calculated based on the adjusted earnings of RM20,644,000 (2000: RM32,443,000) arrived at after adding notional interest income at the rate of 8.5% (2000: 3.5%)  less tax  deemed receivable from a fixed deposit of  RM5,355,099 (2000: RM4,218,926) arising from the proceeds from the conversion of 5,416,000  (2000: 4,350,000) options to new ordinary shares pursuant to the Employees' Share Option Scheme ("ESOS"); and on the weighted average number of shares issued and issuable for the year of  shares 260,365,958 (2000: 246,565,229) which assumes that the ESOS and RM89,000,000 Nominal Amount of 6% 1999/2004 Irredeemable Convertible Unsecured Loan Stocks ("ICULS") were converted to new ordinary shares on 1 July 1999.</a:t>
          </a:r>
        </a:p>
      </xdr:txBody>
    </xdr:sp>
    <xdr:clientData/>
  </xdr:twoCellAnchor>
  <xdr:twoCellAnchor>
    <xdr:from>
      <xdr:col>2</xdr:col>
      <xdr:colOff>0</xdr:colOff>
      <xdr:row>62</xdr:row>
      <xdr:rowOff>0</xdr:rowOff>
    </xdr:from>
    <xdr:to>
      <xdr:col>10</xdr:col>
      <xdr:colOff>0</xdr:colOff>
      <xdr:row>62</xdr:row>
      <xdr:rowOff>0</xdr:rowOff>
    </xdr:to>
    <xdr:sp>
      <xdr:nvSpPr>
        <xdr:cNvPr id="30" name="Text 141"/>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Borrowing costs incurred on development property that require a substantial period of time to get ready for their intended use or sale are capitalised. Capitalisation of borrowing costs ceases when development of the property is completed.</a:t>
          </a:r>
        </a:p>
      </xdr:txBody>
    </xdr:sp>
    <xdr:clientData/>
  </xdr:twoCellAnchor>
  <xdr:twoCellAnchor>
    <xdr:from>
      <xdr:col>1</xdr:col>
      <xdr:colOff>0</xdr:colOff>
      <xdr:row>62</xdr:row>
      <xdr:rowOff>0</xdr:rowOff>
    </xdr:from>
    <xdr:to>
      <xdr:col>10</xdr:col>
      <xdr:colOff>0</xdr:colOff>
      <xdr:row>62</xdr:row>
      <xdr:rowOff>0</xdr:rowOff>
    </xdr:to>
    <xdr:sp>
      <xdr:nvSpPr>
        <xdr:cNvPr id="31" name="Text 137"/>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The ICULS is constituted by a debenture dated 11 June 1999 between the Company and Country Heights Holdings Berhad.  Interest on ICULS is payable semi annually in arrears and the conversion of ICULS to new ordinary shares is permissible upon the expiry of 12 months from the date of issue or when the  development property acquired by the Company through the exchange of ICULS generates income, whichever is later.</a:t>
          </a:r>
        </a:p>
      </xdr:txBody>
    </xdr:sp>
    <xdr:clientData/>
  </xdr:twoCellAnchor>
  <xdr:twoCellAnchor>
    <xdr:from>
      <xdr:col>1</xdr:col>
      <xdr:colOff>0</xdr:colOff>
      <xdr:row>62</xdr:row>
      <xdr:rowOff>0</xdr:rowOff>
    </xdr:from>
    <xdr:to>
      <xdr:col>10</xdr:col>
      <xdr:colOff>0</xdr:colOff>
      <xdr:row>62</xdr:row>
      <xdr:rowOff>0</xdr:rowOff>
    </xdr:to>
    <xdr:sp>
      <xdr:nvSpPr>
        <xdr:cNvPr id="32" name="Text 151"/>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Amounts due from subsidiary companies are unsecured, bear interest at a rate of 0.15% (2000: 0.165%) per annum and have no fixed term of repayment. 
Included in other debtors is an amount of RM723,358 (2000: RM724,306) due from a third party, which is secured by shares of a company. The amount is non-interest bearing and has no fixed term of repayment.
</a:t>
          </a:r>
        </a:p>
      </xdr:txBody>
    </xdr:sp>
    <xdr:clientData/>
  </xdr:twoCellAnchor>
  <xdr:twoCellAnchor>
    <xdr:from>
      <xdr:col>10</xdr:col>
      <xdr:colOff>0</xdr:colOff>
      <xdr:row>62</xdr:row>
      <xdr:rowOff>0</xdr:rowOff>
    </xdr:from>
    <xdr:to>
      <xdr:col>10</xdr:col>
      <xdr:colOff>0</xdr:colOff>
      <xdr:row>62</xdr:row>
      <xdr:rowOff>0</xdr:rowOff>
    </xdr:to>
    <xdr:sp>
      <xdr:nvSpPr>
        <xdr:cNvPr id="33" name="Text 170"/>
        <xdr:cNvSpPr txBox="1">
          <a:spLocks noChangeArrowheads="1"/>
        </xdr:cNvSpPr>
      </xdr:nvSpPr>
      <xdr:spPr>
        <a:xfrm>
          <a:off x="7010400" y="10982325"/>
          <a:ext cx="0" cy="0"/>
        </a:xfrm>
        <a:prstGeom prst="rect">
          <a:avLst/>
        </a:prstGeom>
        <a:solidFill>
          <a:srgbClr val="FFFFFF"/>
        </a:solidFill>
        <a:ln w="1" cmpd="sng">
          <a:noFill/>
        </a:ln>
      </xdr:spPr>
      <xdr:txBody>
        <a:bodyPr vertOverflow="clip" wrap="square"/>
        <a:p>
          <a:pPr algn="just">
            <a:defRPr/>
          </a:pPr>
          <a:r>
            <a:rPr lang="en-US" cap="none" sz="1200" b="0" i="0" u="none" baseline="0"/>
            <a:t>Included in development expenditure of the Group is interest capitalised during the year of RM3,247,000 (1998: RM Nil).</a:t>
          </a:r>
        </a:p>
      </xdr:txBody>
    </xdr:sp>
    <xdr:clientData/>
  </xdr:twoCellAnchor>
  <xdr:twoCellAnchor>
    <xdr:from>
      <xdr:col>2</xdr:col>
      <xdr:colOff>0</xdr:colOff>
      <xdr:row>62</xdr:row>
      <xdr:rowOff>0</xdr:rowOff>
    </xdr:from>
    <xdr:to>
      <xdr:col>10</xdr:col>
      <xdr:colOff>0</xdr:colOff>
      <xdr:row>62</xdr:row>
      <xdr:rowOff>0</xdr:rowOff>
    </xdr:to>
    <xdr:sp>
      <xdr:nvSpPr>
        <xdr:cNvPr id="34" name="Text 173"/>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The loans are unsecured, bear interest at a rate of 17.5% (2000: 17.5%) per annum and have no fixed term of repayment.</a:t>
          </a:r>
        </a:p>
      </xdr:txBody>
    </xdr:sp>
    <xdr:clientData/>
  </xdr:twoCellAnchor>
  <xdr:twoCellAnchor>
    <xdr:from>
      <xdr:col>2</xdr:col>
      <xdr:colOff>0</xdr:colOff>
      <xdr:row>62</xdr:row>
      <xdr:rowOff>0</xdr:rowOff>
    </xdr:from>
    <xdr:to>
      <xdr:col>10</xdr:col>
      <xdr:colOff>0</xdr:colOff>
      <xdr:row>62</xdr:row>
      <xdr:rowOff>0</xdr:rowOff>
    </xdr:to>
    <xdr:sp>
      <xdr:nvSpPr>
        <xdr:cNvPr id="35" name="Text 175"/>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The Group and the Company have applied certain transitional provisions in the standard on property, plant and equipment whereby these assets are stated on the basis of their previous valuation (subject to continuity in depreciation policy and the requirement to write an asset down to its recoverable amounts) if the Group and the Company do not adopt a policy of revaluing fixed assets.</a:t>
          </a:r>
        </a:p>
      </xdr:txBody>
    </xdr:sp>
    <xdr:clientData/>
  </xdr:twoCellAnchor>
  <xdr:twoCellAnchor>
    <xdr:from>
      <xdr:col>2</xdr:col>
      <xdr:colOff>0</xdr:colOff>
      <xdr:row>62</xdr:row>
      <xdr:rowOff>0</xdr:rowOff>
    </xdr:from>
    <xdr:to>
      <xdr:col>10</xdr:col>
      <xdr:colOff>0</xdr:colOff>
      <xdr:row>62</xdr:row>
      <xdr:rowOff>0</xdr:rowOff>
    </xdr:to>
    <xdr:sp>
      <xdr:nvSpPr>
        <xdr:cNvPr id="36" name="Text 178"/>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At the end of the financial year, the net book value of the Group's assets acquired through hire purchase contracts amounted to RM712,000 (2000: RM538,000).
</a:t>
          </a:r>
        </a:p>
      </xdr:txBody>
    </xdr:sp>
    <xdr:clientData/>
  </xdr:twoCellAnchor>
  <xdr:twoCellAnchor>
    <xdr:from>
      <xdr:col>2</xdr:col>
      <xdr:colOff>0</xdr:colOff>
      <xdr:row>62</xdr:row>
      <xdr:rowOff>0</xdr:rowOff>
    </xdr:from>
    <xdr:to>
      <xdr:col>10</xdr:col>
      <xdr:colOff>0</xdr:colOff>
      <xdr:row>62</xdr:row>
      <xdr:rowOff>0</xdr:rowOff>
    </xdr:to>
    <xdr:sp>
      <xdr:nvSpPr>
        <xdr:cNvPr id="37" name="Text 180"/>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Cash and cash equivalents comprise cash and bank balances, deposits on demand  and other short term investments, which are readily convertible to cash and are subject to insignificant risk of changes in value, less bank overdrafts.</a:t>
          </a:r>
        </a:p>
      </xdr:txBody>
    </xdr:sp>
    <xdr:clientData/>
  </xdr:twoCellAnchor>
  <xdr:twoCellAnchor>
    <xdr:from>
      <xdr:col>2</xdr:col>
      <xdr:colOff>0</xdr:colOff>
      <xdr:row>62</xdr:row>
      <xdr:rowOff>0</xdr:rowOff>
    </xdr:from>
    <xdr:to>
      <xdr:col>10</xdr:col>
      <xdr:colOff>0</xdr:colOff>
      <xdr:row>62</xdr:row>
      <xdr:rowOff>0</xdr:rowOff>
    </xdr:to>
    <xdr:sp>
      <xdr:nvSpPr>
        <xdr:cNvPr id="38" name="Text 69"/>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Short term investments are stated at lower of cost and net realisable value.</a:t>
          </a:r>
        </a:p>
      </xdr:txBody>
    </xdr:sp>
    <xdr:clientData/>
  </xdr:twoCellAnchor>
  <xdr:oneCellAnchor>
    <xdr:from>
      <xdr:col>10</xdr:col>
      <xdr:colOff>0</xdr:colOff>
      <xdr:row>29</xdr:row>
      <xdr:rowOff>0</xdr:rowOff>
    </xdr:from>
    <xdr:ext cx="95250" cy="247650"/>
    <xdr:sp>
      <xdr:nvSpPr>
        <xdr:cNvPr id="39" name="Text 185"/>
        <xdr:cNvSpPr txBox="1">
          <a:spLocks noChangeArrowheads="1"/>
        </xdr:cNvSpPr>
      </xdr:nvSpPr>
      <xdr:spPr>
        <a:xfrm>
          <a:off x="7010400" y="481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62</xdr:row>
      <xdr:rowOff>0</xdr:rowOff>
    </xdr:from>
    <xdr:to>
      <xdr:col>10</xdr:col>
      <xdr:colOff>0</xdr:colOff>
      <xdr:row>62</xdr:row>
      <xdr:rowOff>0</xdr:rowOff>
    </xdr:to>
    <xdr:sp>
      <xdr:nvSpPr>
        <xdr:cNvPr id="40" name="Text 39"/>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Winnocks
</a:t>
          </a:r>
        </a:p>
      </xdr:txBody>
    </xdr:sp>
    <xdr:clientData/>
  </xdr:twoCellAnchor>
  <xdr:twoCellAnchor>
    <xdr:from>
      <xdr:col>1</xdr:col>
      <xdr:colOff>0</xdr:colOff>
      <xdr:row>62</xdr:row>
      <xdr:rowOff>0</xdr:rowOff>
    </xdr:from>
    <xdr:to>
      <xdr:col>10</xdr:col>
      <xdr:colOff>0</xdr:colOff>
      <xdr:row>62</xdr:row>
      <xdr:rowOff>0</xdr:rowOff>
    </xdr:to>
    <xdr:sp>
      <xdr:nvSpPr>
        <xdr:cNvPr id="41" name="Text 18"/>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Deferred expenditure comprising preliminary and pre-operating expenses were written off during the year in compliance with the Interpretation Bulletin IB-1, Preliminary and Pre-operating Expenditure issued by the Malaysian Accounting Standards Board.</a:t>
          </a:r>
        </a:p>
      </xdr:txBody>
    </xdr:sp>
    <xdr:clientData/>
  </xdr:twoCellAnchor>
  <xdr:twoCellAnchor>
    <xdr:from>
      <xdr:col>1</xdr:col>
      <xdr:colOff>0</xdr:colOff>
      <xdr:row>62</xdr:row>
      <xdr:rowOff>0</xdr:rowOff>
    </xdr:from>
    <xdr:to>
      <xdr:col>10</xdr:col>
      <xdr:colOff>0</xdr:colOff>
      <xdr:row>62</xdr:row>
      <xdr:rowOff>0</xdr:rowOff>
    </xdr:to>
    <xdr:sp>
      <xdr:nvSpPr>
        <xdr:cNvPr id="42" name="Text 2"/>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principal activities of the Company are property development and investment holding. The principal activities of the subsidiary companies are disclosed in Note 10 to the financial statements.
</a:t>
          </a:r>
        </a:p>
      </xdr:txBody>
    </xdr:sp>
    <xdr:clientData/>
  </xdr:twoCellAnchor>
  <xdr:twoCellAnchor>
    <xdr:from>
      <xdr:col>1</xdr:col>
      <xdr:colOff>0</xdr:colOff>
      <xdr:row>62</xdr:row>
      <xdr:rowOff>0</xdr:rowOff>
    </xdr:from>
    <xdr:to>
      <xdr:col>10</xdr:col>
      <xdr:colOff>0</xdr:colOff>
      <xdr:row>62</xdr:row>
      <xdr:rowOff>0</xdr:rowOff>
    </xdr:to>
    <xdr:sp>
      <xdr:nvSpPr>
        <xdr:cNvPr id="43" name="Text 151"/>
        <xdr:cNvSpPr txBox="1">
          <a:spLocks noChangeArrowheads="1"/>
        </xdr:cNvSpPr>
      </xdr:nvSpPr>
      <xdr:spPr>
        <a:xfrm>
          <a:off x="276225" y="10982325"/>
          <a:ext cx="6734175" cy="0"/>
        </a:xfrm>
        <a:prstGeom prst="rect">
          <a:avLst/>
        </a:prstGeom>
        <a:solidFill>
          <a:srgbClr val="FFFFFF"/>
        </a:solidFill>
        <a:ln w="1" cmpd="sng">
          <a:noFill/>
        </a:ln>
      </xdr:spPr>
      <xdr:txBody>
        <a:bodyPr vertOverflow="clip" wrap="square"/>
        <a:p>
          <a:pPr algn="just">
            <a:defRPr/>
          </a:pPr>
          <a:r>
            <a:rPr lang="en-US" cap="none" sz="1200" b="0" i="0" u="none" baseline="0"/>
            <a:t>Amounts due to subsidiary companies are unsecured, interest free and have no fixed term of repayment. 
</a:t>
          </a:r>
        </a:p>
      </xdr:txBody>
    </xdr:sp>
    <xdr:clientData/>
  </xdr:twoCellAnchor>
  <xdr:twoCellAnchor>
    <xdr:from>
      <xdr:col>1</xdr:col>
      <xdr:colOff>0</xdr:colOff>
      <xdr:row>62</xdr:row>
      <xdr:rowOff>0</xdr:rowOff>
    </xdr:from>
    <xdr:to>
      <xdr:col>6</xdr:col>
      <xdr:colOff>0</xdr:colOff>
      <xdr:row>62</xdr:row>
      <xdr:rowOff>0</xdr:rowOff>
    </xdr:to>
    <xdr:sp>
      <xdr:nvSpPr>
        <xdr:cNvPr id="44" name="Text 220"/>
        <xdr:cNvSpPr txBox="1">
          <a:spLocks noChangeArrowheads="1"/>
        </xdr:cNvSpPr>
      </xdr:nvSpPr>
      <xdr:spPr>
        <a:xfrm>
          <a:off x="276225" y="10982325"/>
          <a:ext cx="4762500" cy="0"/>
        </a:xfrm>
        <a:prstGeom prst="rect">
          <a:avLst/>
        </a:prstGeom>
        <a:solidFill>
          <a:srgbClr val="FFFFFF"/>
        </a:solidFill>
        <a:ln w="1" cmpd="sng">
          <a:noFill/>
        </a:ln>
      </xdr:spPr>
      <xdr:txBody>
        <a:bodyPr vertOverflow="clip" wrap="square"/>
        <a:p>
          <a:pPr algn="just">
            <a:defRPr/>
          </a:pPr>
          <a:r>
            <a:rPr lang="en-US" cap="none" sz="1200" b="0" i="0" u="none" baseline="0"/>
            <a:t>Net book value of revalued freehold land, had these assets been carried at cost less accumulated depreciation</a:t>
          </a:r>
        </a:p>
      </xdr:txBody>
    </xdr:sp>
    <xdr:clientData/>
  </xdr:twoCellAnchor>
  <xdr:twoCellAnchor>
    <xdr:from>
      <xdr:col>2</xdr:col>
      <xdr:colOff>0</xdr:colOff>
      <xdr:row>62</xdr:row>
      <xdr:rowOff>0</xdr:rowOff>
    </xdr:from>
    <xdr:to>
      <xdr:col>10</xdr:col>
      <xdr:colOff>0</xdr:colOff>
      <xdr:row>62</xdr:row>
      <xdr:rowOff>0</xdr:rowOff>
    </xdr:to>
    <xdr:sp>
      <xdr:nvSpPr>
        <xdr:cNvPr id="45" name="Text 87"/>
        <xdr:cNvSpPr txBox="1">
          <a:spLocks noChangeArrowheads="1"/>
        </xdr:cNvSpPr>
      </xdr:nvSpPr>
      <xdr:spPr>
        <a:xfrm>
          <a:off x="552450" y="10982325"/>
          <a:ext cx="645795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leasing arrangements which transfer substantially all the risks and rewards of ownership (i.e. finance leases) are capitalised as fixed assets and the corresponding obligations are treated as liabilities. Financing charges arising from finance leases are charged to the income statement over the terms of the leases.</a:t>
          </a:r>
        </a:p>
      </xdr:txBody>
    </xdr:sp>
    <xdr:clientData/>
  </xdr:twoCellAnchor>
  <xdr:twoCellAnchor>
    <xdr:from>
      <xdr:col>2</xdr:col>
      <xdr:colOff>0</xdr:colOff>
      <xdr:row>62</xdr:row>
      <xdr:rowOff>0</xdr:rowOff>
    </xdr:from>
    <xdr:to>
      <xdr:col>10</xdr:col>
      <xdr:colOff>0</xdr:colOff>
      <xdr:row>62</xdr:row>
      <xdr:rowOff>0</xdr:rowOff>
    </xdr:to>
    <xdr:sp>
      <xdr:nvSpPr>
        <xdr:cNvPr id="46" name="Text 141"/>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The principal closing rates used in the translation of foreign subsidiaries' financial statements are as follows:</a:t>
          </a:r>
        </a:p>
      </xdr:txBody>
    </xdr:sp>
    <xdr:clientData/>
  </xdr:twoCellAnchor>
  <xdr:twoCellAnchor>
    <xdr:from>
      <xdr:col>2</xdr:col>
      <xdr:colOff>0</xdr:colOff>
      <xdr:row>62</xdr:row>
      <xdr:rowOff>0</xdr:rowOff>
    </xdr:from>
    <xdr:to>
      <xdr:col>10</xdr:col>
      <xdr:colOff>0</xdr:colOff>
      <xdr:row>62</xdr:row>
      <xdr:rowOff>0</xdr:rowOff>
    </xdr:to>
    <xdr:sp>
      <xdr:nvSpPr>
        <xdr:cNvPr id="47" name="Text 115"/>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Equity accounting is discontinued when the Group's share of losses of the associated company exceeds the carrying amount of the investment, unless the Group has incurred obligations or guaranteed obligations in respect of the associated company.</a:t>
          </a:r>
        </a:p>
      </xdr:txBody>
    </xdr:sp>
    <xdr:clientData/>
  </xdr:twoCellAnchor>
  <xdr:twoCellAnchor>
    <xdr:from>
      <xdr:col>2</xdr:col>
      <xdr:colOff>0</xdr:colOff>
      <xdr:row>62</xdr:row>
      <xdr:rowOff>0</xdr:rowOff>
    </xdr:from>
    <xdr:to>
      <xdr:col>10</xdr:col>
      <xdr:colOff>0</xdr:colOff>
      <xdr:row>62</xdr:row>
      <xdr:rowOff>0</xdr:rowOff>
    </xdr:to>
    <xdr:sp>
      <xdr:nvSpPr>
        <xdr:cNvPr id="48" name="Text 115"/>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The Group equity accounts for its share of post acquisition results and reserves of associated companies based on the latest audited or management financial statements.</a:t>
          </a:r>
        </a:p>
      </xdr:txBody>
    </xdr:sp>
    <xdr:clientData/>
  </xdr:twoCellAnchor>
  <xdr:twoCellAnchor>
    <xdr:from>
      <xdr:col>2</xdr:col>
      <xdr:colOff>0</xdr:colOff>
      <xdr:row>62</xdr:row>
      <xdr:rowOff>0</xdr:rowOff>
    </xdr:from>
    <xdr:to>
      <xdr:col>10</xdr:col>
      <xdr:colOff>0</xdr:colOff>
      <xdr:row>62</xdr:row>
      <xdr:rowOff>0</xdr:rowOff>
    </xdr:to>
    <xdr:sp>
      <xdr:nvSpPr>
        <xdr:cNvPr id="49" name="Text 93"/>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Revenue is recognised to the extent that it is probable that the economic benefits will flow to the Company or the Group and the revenue can be reliably measured. The following specific recognition criteria must also be met before revenue is recognised:</a:t>
          </a:r>
        </a:p>
      </xdr:txBody>
    </xdr:sp>
    <xdr:clientData/>
  </xdr:twoCellAnchor>
  <xdr:twoCellAnchor>
    <xdr:from>
      <xdr:col>3</xdr:col>
      <xdr:colOff>0</xdr:colOff>
      <xdr:row>62</xdr:row>
      <xdr:rowOff>0</xdr:rowOff>
    </xdr:from>
    <xdr:to>
      <xdr:col>10</xdr:col>
      <xdr:colOff>0</xdr:colOff>
      <xdr:row>62</xdr:row>
      <xdr:rowOff>0</xdr:rowOff>
    </xdr:to>
    <xdr:sp>
      <xdr:nvSpPr>
        <xdr:cNvPr id="50" name="Text 93"/>
        <xdr:cNvSpPr txBox="1">
          <a:spLocks noChangeArrowheads="1"/>
        </xdr:cNvSpPr>
      </xdr:nvSpPr>
      <xdr:spPr>
        <a:xfrm>
          <a:off x="857250" y="10982325"/>
          <a:ext cx="6153150" cy="0"/>
        </a:xfrm>
        <a:prstGeom prst="rect">
          <a:avLst/>
        </a:prstGeom>
        <a:solidFill>
          <a:srgbClr val="FFFFFF"/>
        </a:solidFill>
        <a:ln w="1" cmpd="sng">
          <a:noFill/>
        </a:ln>
      </xdr:spPr>
      <xdr:txBody>
        <a:bodyPr vertOverflow="clip" wrap="square"/>
        <a:p>
          <a:pPr algn="just">
            <a:defRPr/>
          </a:pPr>
          <a:r>
            <a:rPr lang="en-US" cap="none" sz="1200" b="0" i="0" u="none" baseline="0"/>
            <a:t>Revenue is recognised when significant risks and rewards of ownership of the goods have passed to the buyer.</a:t>
          </a:r>
        </a:p>
      </xdr:txBody>
    </xdr:sp>
    <xdr:clientData/>
  </xdr:twoCellAnchor>
  <xdr:twoCellAnchor>
    <xdr:from>
      <xdr:col>3</xdr:col>
      <xdr:colOff>0</xdr:colOff>
      <xdr:row>62</xdr:row>
      <xdr:rowOff>0</xdr:rowOff>
    </xdr:from>
    <xdr:to>
      <xdr:col>10</xdr:col>
      <xdr:colOff>0</xdr:colOff>
      <xdr:row>62</xdr:row>
      <xdr:rowOff>0</xdr:rowOff>
    </xdr:to>
    <xdr:sp>
      <xdr:nvSpPr>
        <xdr:cNvPr id="51" name="Text 93"/>
        <xdr:cNvSpPr txBox="1">
          <a:spLocks noChangeArrowheads="1"/>
        </xdr:cNvSpPr>
      </xdr:nvSpPr>
      <xdr:spPr>
        <a:xfrm>
          <a:off x="857250" y="10982325"/>
          <a:ext cx="6153150" cy="0"/>
        </a:xfrm>
        <a:prstGeom prst="rect">
          <a:avLst/>
        </a:prstGeom>
        <a:solidFill>
          <a:srgbClr val="FFFFFF"/>
        </a:solidFill>
        <a:ln w="1" cmpd="sng">
          <a:noFill/>
        </a:ln>
      </xdr:spPr>
      <xdr:txBody>
        <a:bodyPr vertOverflow="clip" wrap="square"/>
        <a:p>
          <a:pPr algn="just">
            <a:defRPr/>
          </a:pPr>
          <a:r>
            <a:rPr lang="en-US" cap="none" sz="1200" b="0" i="0" u="none" baseline="0"/>
            <a:t>Revenue from services are recognised when services are rendered and invoices issued to customers.
</a:t>
          </a:r>
        </a:p>
      </xdr:txBody>
    </xdr:sp>
    <xdr:clientData/>
  </xdr:twoCellAnchor>
  <xdr:twoCellAnchor>
    <xdr:from>
      <xdr:col>3</xdr:col>
      <xdr:colOff>0</xdr:colOff>
      <xdr:row>62</xdr:row>
      <xdr:rowOff>0</xdr:rowOff>
    </xdr:from>
    <xdr:to>
      <xdr:col>10</xdr:col>
      <xdr:colOff>0</xdr:colOff>
      <xdr:row>62</xdr:row>
      <xdr:rowOff>0</xdr:rowOff>
    </xdr:to>
    <xdr:sp>
      <xdr:nvSpPr>
        <xdr:cNvPr id="52" name="Text 93"/>
        <xdr:cNvSpPr txBox="1">
          <a:spLocks noChangeArrowheads="1"/>
        </xdr:cNvSpPr>
      </xdr:nvSpPr>
      <xdr:spPr>
        <a:xfrm>
          <a:off x="857250" y="10982325"/>
          <a:ext cx="6153150" cy="0"/>
        </a:xfrm>
        <a:prstGeom prst="rect">
          <a:avLst/>
        </a:prstGeom>
        <a:solidFill>
          <a:srgbClr val="FFFFFF"/>
        </a:solidFill>
        <a:ln w="1" cmpd="sng">
          <a:noFill/>
        </a:ln>
      </xdr:spPr>
      <xdr:txBody>
        <a:bodyPr vertOverflow="clip" wrap="square"/>
        <a:p>
          <a:pPr algn="just">
            <a:defRPr/>
          </a:pPr>
          <a:r>
            <a:rPr lang="en-US" cap="none" sz="1200" b="0" i="0" u="none" baseline="0"/>
            <a:t>Contract revenue from properties under development and construction contracts is recognised on the percentage of completion method determined by way of comparison between accumulated actual cost todate against total estimated cost.
</a:t>
          </a:r>
        </a:p>
      </xdr:txBody>
    </xdr:sp>
    <xdr:clientData/>
  </xdr:twoCellAnchor>
  <xdr:twoCellAnchor>
    <xdr:from>
      <xdr:col>3</xdr:col>
      <xdr:colOff>0</xdr:colOff>
      <xdr:row>62</xdr:row>
      <xdr:rowOff>0</xdr:rowOff>
    </xdr:from>
    <xdr:to>
      <xdr:col>10</xdr:col>
      <xdr:colOff>0</xdr:colOff>
      <xdr:row>62</xdr:row>
      <xdr:rowOff>0</xdr:rowOff>
    </xdr:to>
    <xdr:sp>
      <xdr:nvSpPr>
        <xdr:cNvPr id="53" name="Text 93"/>
        <xdr:cNvSpPr txBox="1">
          <a:spLocks noChangeArrowheads="1"/>
        </xdr:cNvSpPr>
      </xdr:nvSpPr>
      <xdr:spPr>
        <a:xfrm>
          <a:off x="857250" y="10982325"/>
          <a:ext cx="6153150" cy="0"/>
        </a:xfrm>
        <a:prstGeom prst="rect">
          <a:avLst/>
        </a:prstGeom>
        <a:solidFill>
          <a:srgbClr val="FFFFFF"/>
        </a:solidFill>
        <a:ln w="1" cmpd="sng">
          <a:noFill/>
        </a:ln>
      </xdr:spPr>
      <xdr:txBody>
        <a:bodyPr vertOverflow="clip" wrap="square"/>
        <a:p>
          <a:pPr algn="just">
            <a:defRPr/>
          </a:pPr>
          <a:r>
            <a:rPr lang="en-US" cap="none" sz="1200" b="0" i="0" u="none" baseline="0"/>
            <a:t>Dividends are accounted for when the right to receive is established and no significant uncertainty exist with regard to their receipt.</a:t>
          </a:r>
        </a:p>
      </xdr:txBody>
    </xdr:sp>
    <xdr:clientData/>
  </xdr:twoCellAnchor>
  <xdr:twoCellAnchor>
    <xdr:from>
      <xdr:col>3</xdr:col>
      <xdr:colOff>0</xdr:colOff>
      <xdr:row>62</xdr:row>
      <xdr:rowOff>0</xdr:rowOff>
    </xdr:from>
    <xdr:to>
      <xdr:col>10</xdr:col>
      <xdr:colOff>0</xdr:colOff>
      <xdr:row>62</xdr:row>
      <xdr:rowOff>0</xdr:rowOff>
    </xdr:to>
    <xdr:sp>
      <xdr:nvSpPr>
        <xdr:cNvPr id="54" name="Text 93"/>
        <xdr:cNvSpPr txBox="1">
          <a:spLocks noChangeArrowheads="1"/>
        </xdr:cNvSpPr>
      </xdr:nvSpPr>
      <xdr:spPr>
        <a:xfrm>
          <a:off x="857250" y="10982325"/>
          <a:ext cx="6153150" cy="0"/>
        </a:xfrm>
        <a:prstGeom prst="rect">
          <a:avLst/>
        </a:prstGeom>
        <a:solidFill>
          <a:srgbClr val="FFFFFF"/>
        </a:solidFill>
        <a:ln w="1" cmpd="sng">
          <a:noFill/>
        </a:ln>
      </xdr:spPr>
      <xdr:txBody>
        <a:bodyPr vertOverflow="clip" wrap="square"/>
        <a:p>
          <a:pPr algn="just">
            <a:defRPr/>
          </a:pPr>
          <a:r>
            <a:rPr lang="en-US" cap="none" sz="1200" b="0" i="0" u="none" baseline="0"/>
            <a:t>Revenue is recognised as interest accrues (taking into account the effective yield on the asset) unless collectability is in doubt.</a:t>
          </a:r>
        </a:p>
      </xdr:txBody>
    </xdr:sp>
    <xdr:clientData/>
  </xdr:twoCellAnchor>
  <xdr:twoCellAnchor>
    <xdr:from>
      <xdr:col>10</xdr:col>
      <xdr:colOff>0</xdr:colOff>
      <xdr:row>62</xdr:row>
      <xdr:rowOff>0</xdr:rowOff>
    </xdr:from>
    <xdr:to>
      <xdr:col>10</xdr:col>
      <xdr:colOff>0</xdr:colOff>
      <xdr:row>62</xdr:row>
      <xdr:rowOff>0</xdr:rowOff>
    </xdr:to>
    <xdr:sp>
      <xdr:nvSpPr>
        <xdr:cNvPr id="55" name="Text 93"/>
        <xdr:cNvSpPr txBox="1">
          <a:spLocks noChangeArrowheads="1"/>
        </xdr:cNvSpPr>
      </xdr:nvSpPr>
      <xdr:spPr>
        <a:xfrm>
          <a:off x="7010400" y="10982325"/>
          <a:ext cx="0" cy="0"/>
        </a:xfrm>
        <a:prstGeom prst="rect">
          <a:avLst/>
        </a:prstGeom>
        <a:solidFill>
          <a:srgbClr val="FFFFFF"/>
        </a:solidFill>
        <a:ln w="1" cmpd="sng">
          <a:noFill/>
        </a:ln>
      </xdr:spPr>
      <xdr:txBody>
        <a:bodyPr vertOverflow="clip" wrap="square"/>
        <a:p>
          <a:pPr algn="just">
            <a:defRPr/>
          </a:pPr>
          <a:r>
            <a:rPr lang="en-US" cap="none" sz="1200" b="0" i="0" u="none" baseline="0"/>
            <a:t>Car park revenue is recognised on cash receipt basis.</a:t>
          </a:r>
        </a:p>
      </xdr:txBody>
    </xdr:sp>
    <xdr:clientData/>
  </xdr:twoCellAnchor>
  <xdr:twoCellAnchor>
    <xdr:from>
      <xdr:col>3</xdr:col>
      <xdr:colOff>0</xdr:colOff>
      <xdr:row>62</xdr:row>
      <xdr:rowOff>0</xdr:rowOff>
    </xdr:from>
    <xdr:to>
      <xdr:col>10</xdr:col>
      <xdr:colOff>0</xdr:colOff>
      <xdr:row>62</xdr:row>
      <xdr:rowOff>0</xdr:rowOff>
    </xdr:to>
    <xdr:sp>
      <xdr:nvSpPr>
        <xdr:cNvPr id="56" name="Text 93"/>
        <xdr:cNvSpPr txBox="1">
          <a:spLocks noChangeArrowheads="1"/>
        </xdr:cNvSpPr>
      </xdr:nvSpPr>
      <xdr:spPr>
        <a:xfrm>
          <a:off x="857250" y="10982325"/>
          <a:ext cx="6153150" cy="0"/>
        </a:xfrm>
        <a:prstGeom prst="rect">
          <a:avLst/>
        </a:prstGeom>
        <a:solidFill>
          <a:srgbClr val="FFFFFF"/>
        </a:solidFill>
        <a:ln w="1" cmpd="sng">
          <a:noFill/>
        </a:ln>
      </xdr:spPr>
      <xdr:txBody>
        <a:bodyPr vertOverflow="clip" wrap="square"/>
        <a:p>
          <a:pPr algn="just">
            <a:defRPr/>
          </a:pPr>
          <a:r>
            <a:rPr lang="en-US" cap="none" sz="1200" b="0" i="0" u="none" baseline="0"/>
            <a:t>Management fees, contracted maintenance and landscaping works are recognised on accrual basis.</a:t>
          </a:r>
        </a:p>
      </xdr:txBody>
    </xdr:sp>
    <xdr:clientData/>
  </xdr:twoCellAnchor>
  <xdr:twoCellAnchor>
    <xdr:from>
      <xdr:col>2</xdr:col>
      <xdr:colOff>0</xdr:colOff>
      <xdr:row>62</xdr:row>
      <xdr:rowOff>0</xdr:rowOff>
    </xdr:from>
    <xdr:to>
      <xdr:col>10</xdr:col>
      <xdr:colOff>0</xdr:colOff>
      <xdr:row>62</xdr:row>
      <xdr:rowOff>0</xdr:rowOff>
    </xdr:to>
    <xdr:sp>
      <xdr:nvSpPr>
        <xdr:cNvPr id="57" name="Text 8"/>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fixed assets are reviewed at each balance sheet date to assess whether they are recorded in excess of their recoverable amounts, and where carrying values exceed the estimated recoverable amounts, assets are written down to their recoverable amounts.</a:t>
          </a:r>
        </a:p>
      </xdr:txBody>
    </xdr:sp>
    <xdr:clientData/>
  </xdr:twoCellAnchor>
  <xdr:twoCellAnchor>
    <xdr:from>
      <xdr:col>2</xdr:col>
      <xdr:colOff>0</xdr:colOff>
      <xdr:row>62</xdr:row>
      <xdr:rowOff>0</xdr:rowOff>
    </xdr:from>
    <xdr:to>
      <xdr:col>10</xdr:col>
      <xdr:colOff>0</xdr:colOff>
      <xdr:row>62</xdr:row>
      <xdr:rowOff>0</xdr:rowOff>
    </xdr:to>
    <xdr:sp>
      <xdr:nvSpPr>
        <xdr:cNvPr id="58" name="Text 8"/>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carrying amounts of land held for development are reviewed at each balance sheet date to assess whether they are recorded in excess of their recoverable amounts, and where carrying values exceed the estimated recoverable amounts, the land held for development are written down to their recoverable amounts.</a:t>
          </a:r>
        </a:p>
      </xdr:txBody>
    </xdr:sp>
    <xdr:clientData/>
  </xdr:twoCellAnchor>
  <xdr:twoCellAnchor>
    <xdr:from>
      <xdr:col>2</xdr:col>
      <xdr:colOff>0</xdr:colOff>
      <xdr:row>62</xdr:row>
      <xdr:rowOff>0</xdr:rowOff>
    </xdr:from>
    <xdr:to>
      <xdr:col>10</xdr:col>
      <xdr:colOff>0</xdr:colOff>
      <xdr:row>62</xdr:row>
      <xdr:rowOff>0</xdr:rowOff>
    </xdr:to>
    <xdr:sp>
      <xdr:nvSpPr>
        <xdr:cNvPr id="59" name="Text 173"/>
        <xdr:cNvSpPr txBox="1">
          <a:spLocks noChangeArrowheads="1"/>
        </xdr:cNvSpPr>
      </xdr:nvSpPr>
      <xdr:spPr>
        <a:xfrm>
          <a:off x="552450" y="10982325"/>
          <a:ext cx="6457950" cy="0"/>
        </a:xfrm>
        <a:prstGeom prst="rect">
          <a:avLst/>
        </a:prstGeom>
        <a:solidFill>
          <a:srgbClr val="FFFFFF"/>
        </a:solidFill>
        <a:ln w="1" cmpd="sng">
          <a:noFill/>
        </a:ln>
      </xdr:spPr>
      <xdr:txBody>
        <a:bodyPr vertOverflow="clip" wrap="square"/>
        <a:p>
          <a:pPr algn="just">
            <a:defRPr/>
          </a:pPr>
          <a:r>
            <a:rPr lang="en-US" cap="none" sz="1200" b="0" i="0" u="none" baseline="0"/>
            <a:t>The Group has not accounted for the following tax effects of the timing differences and potential tax savings in certain subsidiary companies which would result in a debit to the deferred tax balance:</a:t>
          </a:r>
        </a:p>
      </xdr:txBody>
    </xdr:sp>
    <xdr:clientData/>
  </xdr:twoCellAnchor>
  <xdr:oneCellAnchor>
    <xdr:from>
      <xdr:col>0</xdr:col>
      <xdr:colOff>38100</xdr:colOff>
      <xdr:row>59</xdr:row>
      <xdr:rowOff>0</xdr:rowOff>
    </xdr:from>
    <xdr:ext cx="6848475" cy="600075"/>
    <xdr:sp>
      <xdr:nvSpPr>
        <xdr:cNvPr id="60" name="TextBox 60"/>
        <xdr:cNvSpPr txBox="1">
          <a:spLocks noChangeArrowheads="1"/>
        </xdr:cNvSpPr>
      </xdr:nvSpPr>
      <xdr:spPr>
        <a:xfrm>
          <a:off x="38100" y="10382250"/>
          <a:ext cx="6848475" cy="600075"/>
        </a:xfrm>
        <a:prstGeom prst="rect">
          <a:avLst/>
        </a:prstGeom>
        <a:noFill/>
        <a:ln w="9525" cmpd="sng">
          <a:noFill/>
        </a:ln>
      </xdr:spPr>
      <xdr:txBody>
        <a:bodyPr vertOverflow="clip" wrap="square" anchor="just"/>
        <a:p>
          <a:pPr algn="just">
            <a:defRPr/>
          </a:pPr>
          <a:r>
            <a:rPr lang="en-US" cap="none" sz="1100" b="1" i="0" u="none" baseline="0"/>
            <a:t>The Condensed Consolidated Cash Flow Statement should be read in conjunction with the Annual Audited Financial Report for the financial year ended 30 June 2005 and the accompanying explanatory notes attached to the interim financial statements.</a:t>
          </a:r>
        </a:p>
      </xdr:txBody>
    </xdr:sp>
    <xdr:clientData/>
  </xdr:oneCellAnchor>
  <xdr:twoCellAnchor>
    <xdr:from>
      <xdr:col>3</xdr:col>
      <xdr:colOff>2105025</xdr:colOff>
      <xdr:row>0</xdr:row>
      <xdr:rowOff>19050</xdr:rowOff>
    </xdr:from>
    <xdr:to>
      <xdr:col>4</xdr:col>
      <xdr:colOff>361950</xdr:colOff>
      <xdr:row>5</xdr:row>
      <xdr:rowOff>38100</xdr:rowOff>
    </xdr:to>
    <xdr:pic>
      <xdr:nvPicPr>
        <xdr:cNvPr id="61" name="Picture 70"/>
        <xdr:cNvPicPr preferRelativeResize="1">
          <a:picLocks noChangeAspect="1"/>
        </xdr:cNvPicPr>
      </xdr:nvPicPr>
      <xdr:blipFill>
        <a:blip r:embed="rId1"/>
        <a:srcRect b="20588"/>
        <a:stretch>
          <a:fillRect/>
        </a:stretch>
      </xdr:blipFill>
      <xdr:spPr>
        <a:xfrm>
          <a:off x="2962275" y="19050"/>
          <a:ext cx="9334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40</xdr:row>
      <xdr:rowOff>0</xdr:rowOff>
    </xdr:from>
    <xdr:ext cx="6438900" cy="771525"/>
    <xdr:sp>
      <xdr:nvSpPr>
        <xdr:cNvPr id="1" name="TextBox 10"/>
        <xdr:cNvSpPr txBox="1">
          <a:spLocks noChangeArrowheads="1"/>
        </xdr:cNvSpPr>
      </xdr:nvSpPr>
      <xdr:spPr>
        <a:xfrm>
          <a:off x="428625" y="7410450"/>
          <a:ext cx="6438900" cy="7715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Debt and Equity Securities</a:t>
          </a:r>
          <a:r>
            <a:rPr lang="en-US" cap="none" sz="1100" b="0" i="0" u="none" baseline="0">
              <a:latin typeface="Times New Roman"/>
              <a:ea typeface="Times New Roman"/>
              <a:cs typeface="Times New Roman"/>
            </a:rPr>
            <a:t>
There were no issuances and repayment of debts and equity securities, share buy-backs, share cancellations, shares held as treasury shares and resale of treasury shares for the financial period ended 30 September 2005 except for:  
</a:t>
          </a:r>
        </a:p>
      </xdr:txBody>
    </xdr:sp>
    <xdr:clientData/>
  </xdr:oneCellAnchor>
  <xdr:oneCellAnchor>
    <xdr:from>
      <xdr:col>2</xdr:col>
      <xdr:colOff>66675</xdr:colOff>
      <xdr:row>107</xdr:row>
      <xdr:rowOff>0</xdr:rowOff>
    </xdr:from>
    <xdr:ext cx="6248400" cy="485775"/>
    <xdr:sp>
      <xdr:nvSpPr>
        <xdr:cNvPr id="2" name="TextBox 20"/>
        <xdr:cNvSpPr txBox="1">
          <a:spLocks noChangeArrowheads="1"/>
        </xdr:cNvSpPr>
      </xdr:nvSpPr>
      <xdr:spPr>
        <a:xfrm>
          <a:off x="485775" y="19992975"/>
          <a:ext cx="6248400" cy="485775"/>
        </a:xfrm>
        <a:prstGeom prst="rect">
          <a:avLst/>
        </a:prstGeom>
        <a:noFill/>
        <a:ln w="9525" cmpd="sng">
          <a:noFill/>
        </a:ln>
      </xdr:spPr>
      <xdr:txBody>
        <a:bodyPr vertOverflow="clip" wrap="square"/>
        <a:p>
          <a:pPr algn="just">
            <a:defRPr/>
          </a:pPr>
          <a:r>
            <a:rPr lang="en-US" cap="none" sz="1100" b="0" i="0" u="none" baseline="0"/>
            <a:t>Intersegment revenue mainly comprise construction works performed by a wholly-owned subsidiary company.</a:t>
          </a:r>
        </a:p>
      </xdr:txBody>
    </xdr:sp>
    <xdr:clientData/>
  </xdr:oneCellAnchor>
  <xdr:oneCellAnchor>
    <xdr:from>
      <xdr:col>2</xdr:col>
      <xdr:colOff>19050</xdr:colOff>
      <xdr:row>184</xdr:row>
      <xdr:rowOff>9525</xdr:rowOff>
    </xdr:from>
    <xdr:ext cx="6419850" cy="523875"/>
    <xdr:sp>
      <xdr:nvSpPr>
        <xdr:cNvPr id="3" name="TextBox 25"/>
        <xdr:cNvSpPr txBox="1">
          <a:spLocks noChangeArrowheads="1"/>
        </xdr:cNvSpPr>
      </xdr:nvSpPr>
      <xdr:spPr>
        <a:xfrm>
          <a:off x="438150" y="34509075"/>
          <a:ext cx="6419850" cy="523875"/>
        </a:xfrm>
        <a:prstGeom prst="rect">
          <a:avLst/>
        </a:prstGeom>
        <a:noFill/>
        <a:ln w="9525" cmpd="sng">
          <a:noFill/>
        </a:ln>
      </xdr:spPr>
      <xdr:txBody>
        <a:bodyPr vertOverflow="clip" wrap="square"/>
        <a:p>
          <a:pPr algn="just">
            <a:defRPr/>
          </a:pPr>
          <a:r>
            <a:rPr lang="en-US" cap="none" sz="1100" b="0" i="0" u="none" baseline="0"/>
            <a:t>The valuation of the freehold land has been brought forward from the annual audited financial statements for the financial year ended 30 June 2005.</a:t>
          </a:r>
        </a:p>
      </xdr:txBody>
    </xdr:sp>
    <xdr:clientData/>
  </xdr:oneCellAnchor>
  <xdr:twoCellAnchor>
    <xdr:from>
      <xdr:col>1</xdr:col>
      <xdr:colOff>66675</xdr:colOff>
      <xdr:row>15</xdr:row>
      <xdr:rowOff>0</xdr:rowOff>
    </xdr:from>
    <xdr:to>
      <xdr:col>12</xdr:col>
      <xdr:colOff>9525</xdr:colOff>
      <xdr:row>24</xdr:row>
      <xdr:rowOff>0</xdr:rowOff>
    </xdr:to>
    <xdr:sp>
      <xdr:nvSpPr>
        <xdr:cNvPr id="4" name="TextBox 32"/>
        <xdr:cNvSpPr txBox="1">
          <a:spLocks noChangeArrowheads="1"/>
        </xdr:cNvSpPr>
      </xdr:nvSpPr>
      <xdr:spPr>
        <a:xfrm>
          <a:off x="409575" y="2647950"/>
          <a:ext cx="6515100" cy="17145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has been prepared in accordance with the reporting requirements as set out in Financial Reporting Standards ("FRS") No. 134 - "Interim Financial Reporting" and paragraph 9.22 of the Bursa Malaysia Securities Berhad ("Bursa Malaysia") Listing Requirements, and should be read in conjunction with the Group's audited statutory financial statements presented in the Annual Report for the financial year ended 30 June 2005.
The accounting policies and presentation adopted for the interim financial report are consistent with those adopted for the annual audited financial statements for the financial year ended 30 June 2005.</a:t>
          </a:r>
        </a:p>
      </xdr:txBody>
    </xdr:sp>
    <xdr:clientData/>
  </xdr:twoCellAnchor>
  <xdr:twoCellAnchor>
    <xdr:from>
      <xdr:col>2</xdr:col>
      <xdr:colOff>66675</xdr:colOff>
      <xdr:row>25</xdr:row>
      <xdr:rowOff>9525</xdr:rowOff>
    </xdr:from>
    <xdr:to>
      <xdr:col>11</xdr:col>
      <xdr:colOff>47625</xdr:colOff>
      <xdr:row>27</xdr:row>
      <xdr:rowOff>180975</xdr:rowOff>
    </xdr:to>
    <xdr:sp>
      <xdr:nvSpPr>
        <xdr:cNvPr id="5" name="TextBox 33"/>
        <xdr:cNvSpPr txBox="1">
          <a:spLocks noChangeArrowheads="1"/>
        </xdr:cNvSpPr>
      </xdr:nvSpPr>
      <xdr:spPr>
        <a:xfrm>
          <a:off x="485775" y="4562475"/>
          <a:ext cx="6419850" cy="552450"/>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financial year ended 30 June 2005 was not qualified.
</a:t>
          </a:r>
        </a:p>
      </xdr:txBody>
    </xdr:sp>
    <xdr:clientData/>
  </xdr:twoCellAnchor>
  <xdr:twoCellAnchor>
    <xdr:from>
      <xdr:col>2</xdr:col>
      <xdr:colOff>47625</xdr:colOff>
      <xdr:row>32</xdr:row>
      <xdr:rowOff>9525</xdr:rowOff>
    </xdr:from>
    <xdr:to>
      <xdr:col>11</xdr:col>
      <xdr:colOff>28575</xdr:colOff>
      <xdr:row>35</xdr:row>
      <xdr:rowOff>0</xdr:rowOff>
    </xdr:to>
    <xdr:sp>
      <xdr:nvSpPr>
        <xdr:cNvPr id="6" name="TextBox 34"/>
        <xdr:cNvSpPr txBox="1">
          <a:spLocks noChangeArrowheads="1"/>
        </xdr:cNvSpPr>
      </xdr:nvSpPr>
      <xdr:spPr>
        <a:xfrm>
          <a:off x="466725" y="5895975"/>
          <a:ext cx="6419850" cy="561975"/>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of the Group during the financial period under review.
</a:t>
          </a:r>
        </a:p>
      </xdr:txBody>
    </xdr:sp>
    <xdr:clientData/>
  </xdr:twoCellAnchor>
  <xdr:twoCellAnchor>
    <xdr:from>
      <xdr:col>2</xdr:col>
      <xdr:colOff>9525</xdr:colOff>
      <xdr:row>29</xdr:row>
      <xdr:rowOff>9525</xdr:rowOff>
    </xdr:from>
    <xdr:to>
      <xdr:col>10</xdr:col>
      <xdr:colOff>904875</xdr:colOff>
      <xdr:row>31</xdr:row>
      <xdr:rowOff>0</xdr:rowOff>
    </xdr:to>
    <xdr:sp>
      <xdr:nvSpPr>
        <xdr:cNvPr id="7" name="TextBox 35"/>
        <xdr:cNvSpPr txBox="1">
          <a:spLocks noChangeArrowheads="1"/>
        </xdr:cNvSpPr>
      </xdr:nvSpPr>
      <xdr:spPr>
        <a:xfrm>
          <a:off x="428625" y="5324475"/>
          <a:ext cx="6419850" cy="371475"/>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any seasonal and cyclical factors.
</a:t>
          </a:r>
        </a:p>
      </xdr:txBody>
    </xdr:sp>
    <xdr:clientData/>
  </xdr:twoCellAnchor>
  <xdr:twoCellAnchor>
    <xdr:from>
      <xdr:col>2</xdr:col>
      <xdr:colOff>66675</xdr:colOff>
      <xdr:row>36</xdr:row>
      <xdr:rowOff>9525</xdr:rowOff>
    </xdr:from>
    <xdr:to>
      <xdr:col>11</xdr:col>
      <xdr:colOff>47625</xdr:colOff>
      <xdr:row>39</xdr:row>
      <xdr:rowOff>180975</xdr:rowOff>
    </xdr:to>
    <xdr:sp>
      <xdr:nvSpPr>
        <xdr:cNvPr id="8" name="TextBox 36"/>
        <xdr:cNvSpPr txBox="1">
          <a:spLocks noChangeArrowheads="1"/>
        </xdr:cNvSpPr>
      </xdr:nvSpPr>
      <xdr:spPr>
        <a:xfrm>
          <a:off x="485775" y="6657975"/>
          <a:ext cx="6419850" cy="742950"/>
        </a:xfrm>
        <a:prstGeom prst="rect">
          <a:avLst/>
        </a:prstGeom>
        <a:noFill/>
        <a:ln w="9525" cmpd="sng">
          <a:noFill/>
        </a:ln>
      </xdr:spPr>
      <xdr:txBody>
        <a:bodyPr vertOverflow="clip" wrap="square"/>
        <a:p>
          <a:pPr algn="just">
            <a:defRPr/>
          </a:pPr>
          <a:r>
            <a:rPr lang="en-US" cap="none" sz="1100" b="0" i="0" u="none" baseline="0"/>
            <a:t>The Group has not submitted any financial forecast or projections to any authority body in prior financial years. As such there were no changes in estimates of amounts reported in prior financial years that have a material effect in the current quarter.</a:t>
          </a:r>
        </a:p>
      </xdr:txBody>
    </xdr:sp>
    <xdr:clientData/>
  </xdr:twoCellAnchor>
  <xdr:oneCellAnchor>
    <xdr:from>
      <xdr:col>2</xdr:col>
      <xdr:colOff>0</xdr:colOff>
      <xdr:row>187</xdr:row>
      <xdr:rowOff>9525</xdr:rowOff>
    </xdr:from>
    <xdr:ext cx="6419850" cy="3448050"/>
    <xdr:sp>
      <xdr:nvSpPr>
        <xdr:cNvPr id="9" name="TextBox 50"/>
        <xdr:cNvSpPr txBox="1">
          <a:spLocks noChangeArrowheads="1"/>
        </xdr:cNvSpPr>
      </xdr:nvSpPr>
      <xdr:spPr>
        <a:xfrm>
          <a:off x="419100" y="35080575"/>
          <a:ext cx="6419850" cy="34480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Interim Period
</a:t>
          </a:r>
          <a:r>
            <a:rPr lang="en-US" cap="none" sz="1100" b="0" i="0" u="none" baseline="0">
              <a:latin typeface="Times New Roman"/>
              <a:ea typeface="Times New Roman"/>
              <a:cs typeface="Times New Roman"/>
            </a:rPr>
            <a:t>On 4 October 2005, the Company announced that its wholly-owned subsidiary, Lucky Bright Star Sdn Bhd ("Lucky Bright Star") has entered into a Sale and Purchase Agreement ("SPA") with Everblossom Sdn Bhd ("Vendor") to acquire  a piece of freehold land measuring approximately 1.227 hectares held under GM 3212, Lot 1871, Mukim of Batu, Daerah Kuala Lumpur ("Property"), for a purchase consideration of RM40 million which will be paid in cash by instalments over a period of approximately five years from the date of SPA. Simultaneously, Lucky Bright Star has entered into an agreement with Mont'Kiara Realty Sdn Bhd ("MK Realty")  for termination of the option agreements made previously between MK Realty and the Vendor, at which MK Realty was granted an option to acquire the Property.
On 5 October 2005, the Company announced that it has reached an agreement with Melavest Sdn Bhd ("Land Owner") on a proposed acquisition and development relating to the land held under H.S (D) 101562 Lot 17437, Mukim Batu, Daerah Kuala Lumpur ("Land") measuring approximately 60,487 square metres for a purchase consideration of RM91,152,740 which will be satisfied partly by cash and partly by issuance of shares and redeemable convertible preference shares in a proposed joint venture company ("JVCO") to the Land Owner. Effectively, the JVCO will be 62% owned by the Company and 38% owned by the Land Owner and accordingly the Company's share of the purchase consideration amounts to RM56,514,699. The JVCO will undertake the development of the Land.</a:t>
          </a:r>
        </a:p>
      </xdr:txBody>
    </xdr:sp>
    <xdr:clientData/>
  </xdr:oneCellAnchor>
  <xdr:oneCellAnchor>
    <xdr:from>
      <xdr:col>2</xdr:col>
      <xdr:colOff>19050</xdr:colOff>
      <xdr:row>213</xdr:row>
      <xdr:rowOff>28575</xdr:rowOff>
    </xdr:from>
    <xdr:ext cx="6429375" cy="2600325"/>
    <xdr:sp>
      <xdr:nvSpPr>
        <xdr:cNvPr id="10" name="TextBox 51"/>
        <xdr:cNvSpPr txBox="1">
          <a:spLocks noChangeArrowheads="1"/>
        </xdr:cNvSpPr>
      </xdr:nvSpPr>
      <xdr:spPr>
        <a:xfrm>
          <a:off x="438150" y="40052625"/>
          <a:ext cx="6429375" cy="26003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Changes in the Composition of the Group
</a:t>
          </a:r>
          <a:r>
            <a:rPr lang="en-US" cap="none" sz="1100" b="0" i="0" u="none" baseline="0">
              <a:latin typeface="Times New Roman"/>
              <a:ea typeface="Times New Roman"/>
              <a:cs typeface="Times New Roman"/>
            </a:rPr>
            <a:t>On 10 August 2005, the Group through Sunrise Sovereign Sdn Bhd ("Sunrise Sovereign") entered into an agreement to acquire 820,000 'A' class shares of RM1.00 each in Broadfields Sdn Bhd ("Broadfields") for a cash consideration of RM488,281, which was arrived at on the basis of RM0.50 for each 'A' class share and RM0.50 for each RM1.00 of the shareholders' advances. The proposed acquisition will result in raising Sunrise Sovereign's equity interest in Broadfields from 36.83% to 71%. 
On 20 October 2005, the Company had acquired 2 ordinary shares of RM1 each, representing the entire issued and paid-up share capital of Ibarat Duta Sdn Bhd ("Ibarat Duta") for a cash consideration of RM2 only. Ibarat Duta is a private limited company incorporated on 16 June 2005 under the Companies Act, 1965 and currently has an authorised share capital of RM100,000 comprising 100,000 ordinary shares of RM1 each and an issued and paid-up share capital of RM2 comprising 2 ordinary shares of RM1 each.  Ibarat Duta has yet to commence operation. </a:t>
          </a:r>
        </a:p>
      </xdr:txBody>
    </xdr:sp>
    <xdr:clientData/>
  </xdr:oneCellAnchor>
  <xdr:oneCellAnchor>
    <xdr:from>
      <xdr:col>2</xdr:col>
      <xdr:colOff>28575</xdr:colOff>
      <xdr:row>227</xdr:row>
      <xdr:rowOff>180975</xdr:rowOff>
    </xdr:from>
    <xdr:ext cx="6419850" cy="704850"/>
    <xdr:sp>
      <xdr:nvSpPr>
        <xdr:cNvPr id="11" name="TextBox 52"/>
        <xdr:cNvSpPr txBox="1">
          <a:spLocks noChangeArrowheads="1"/>
        </xdr:cNvSpPr>
      </xdr:nvSpPr>
      <xdr:spPr>
        <a:xfrm>
          <a:off x="447675" y="42872025"/>
          <a:ext cx="6419850" cy="7048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Contingent Liabilities - Unsecured
</a:t>
          </a:r>
          <a:r>
            <a:rPr lang="en-US" cap="none" sz="1100" b="0" i="0" u="none" baseline="0">
              <a:latin typeface="Times New Roman"/>
              <a:ea typeface="Times New Roman"/>
              <a:cs typeface="Times New Roman"/>
            </a:rPr>
            <a:t>Contingent liabilities of the Group as at the date of this report, are in respect of guarantees given to government bodies and service providers amounting to RM1,468,000 (2004:RM3,928,000). 
</a:t>
          </a:r>
        </a:p>
      </xdr:txBody>
    </xdr:sp>
    <xdr:clientData/>
  </xdr:oneCellAnchor>
  <xdr:oneCellAnchor>
    <xdr:from>
      <xdr:col>2</xdr:col>
      <xdr:colOff>66675</xdr:colOff>
      <xdr:row>154</xdr:row>
      <xdr:rowOff>0</xdr:rowOff>
    </xdr:from>
    <xdr:ext cx="6248400" cy="485775"/>
    <xdr:sp>
      <xdr:nvSpPr>
        <xdr:cNvPr id="12" name="TextBox 88"/>
        <xdr:cNvSpPr txBox="1">
          <a:spLocks noChangeArrowheads="1"/>
        </xdr:cNvSpPr>
      </xdr:nvSpPr>
      <xdr:spPr>
        <a:xfrm>
          <a:off x="485775" y="28765500"/>
          <a:ext cx="6248400" cy="485775"/>
        </a:xfrm>
        <a:prstGeom prst="rect">
          <a:avLst/>
        </a:prstGeom>
        <a:noFill/>
        <a:ln w="9525" cmpd="sng">
          <a:noFill/>
        </a:ln>
      </xdr:spPr>
      <xdr:txBody>
        <a:bodyPr vertOverflow="clip" wrap="square"/>
        <a:p>
          <a:pPr algn="just">
            <a:defRPr/>
          </a:pPr>
          <a:r>
            <a:rPr lang="en-US" cap="none" sz="1100" b="0" i="0" u="none" baseline="0"/>
            <a:t>Intersegment revenue mainly comprise construction works performed by a wholly-owned subsidiary company.</a:t>
          </a:r>
        </a:p>
      </xdr:txBody>
    </xdr:sp>
    <xdr:clientData/>
  </xdr:oneCellAnchor>
  <xdr:oneCellAnchor>
    <xdr:from>
      <xdr:col>3</xdr:col>
      <xdr:colOff>0</xdr:colOff>
      <xdr:row>44</xdr:row>
      <xdr:rowOff>0</xdr:rowOff>
    </xdr:from>
    <xdr:ext cx="6324600" cy="600075"/>
    <xdr:sp>
      <xdr:nvSpPr>
        <xdr:cNvPr id="13" name="TextBox 102"/>
        <xdr:cNvSpPr txBox="1">
          <a:spLocks noChangeArrowheads="1"/>
        </xdr:cNvSpPr>
      </xdr:nvSpPr>
      <xdr:spPr>
        <a:xfrm>
          <a:off x="619125" y="8172450"/>
          <a:ext cx="6324600" cy="600075"/>
        </a:xfrm>
        <a:prstGeom prst="rect">
          <a:avLst/>
        </a:prstGeom>
        <a:noFill/>
        <a:ln w="9525" cmpd="sng">
          <a:noFill/>
        </a:ln>
      </xdr:spPr>
      <xdr:txBody>
        <a:bodyPr vertOverflow="clip" wrap="square"/>
        <a:p>
          <a:pPr algn="just">
            <a:defRPr/>
          </a:pPr>
          <a:r>
            <a:rPr lang="en-US" cap="none" sz="1100" b="0" i="0" u="none" baseline="0"/>
            <a:t>issuance of 6,000 new ordinary shares of RM1.00 each pursuant to the Company's Employee's Share Option Scheme at exercise price of RM1.49 per ordinary share. The total cash proceeds arising from the exercise of options under the ESOS amount to RM8,940; and</a:t>
          </a:r>
        </a:p>
      </xdr:txBody>
    </xdr:sp>
    <xdr:clientData/>
  </xdr:oneCellAnchor>
  <xdr:oneCellAnchor>
    <xdr:from>
      <xdr:col>3</xdr:col>
      <xdr:colOff>9525</xdr:colOff>
      <xdr:row>47</xdr:row>
      <xdr:rowOff>9525</xdr:rowOff>
    </xdr:from>
    <xdr:ext cx="6315075" cy="1647825"/>
    <xdr:sp>
      <xdr:nvSpPr>
        <xdr:cNvPr id="14" name="TextBox 103"/>
        <xdr:cNvSpPr txBox="1">
          <a:spLocks noChangeArrowheads="1"/>
        </xdr:cNvSpPr>
      </xdr:nvSpPr>
      <xdr:spPr>
        <a:xfrm>
          <a:off x="628650" y="8753475"/>
          <a:ext cx="6315075" cy="1647825"/>
        </a:xfrm>
        <a:prstGeom prst="rect">
          <a:avLst/>
        </a:prstGeom>
        <a:noFill/>
        <a:ln w="9525" cmpd="sng">
          <a:noFill/>
        </a:ln>
      </xdr:spPr>
      <xdr:txBody>
        <a:bodyPr vertOverflow="clip" wrap="square"/>
        <a:p>
          <a:pPr algn="just">
            <a:defRPr/>
          </a:pPr>
          <a:r>
            <a:rPr lang="en-US" cap="none" sz="1100" b="0" i="0" u="none" baseline="0"/>
            <a:t>On 17 June 2005, the shareholders of the Company approved the proposed authority to the Company to buy-back its own shares. During the financial period, the Company purchased 780,000 of its issued share capital from the open market. The average price paid for the shares was RM1.45 per ordinary share. The total consideration paid for the share buy-back including transaction costs, was RM1,137,407 and was financed by internally generated funds. As at 30 September 2005, the cumulative total number of shares bought was 780,000 shares which are being held as treasury shares in accordance with the requirement of Section 67A of the Companies Act, 1965. None of the treasury shares held were resold or cancelled during the financial period ended 30 September 2005.</a:t>
          </a:r>
        </a:p>
      </xdr:txBody>
    </xdr:sp>
    <xdr:clientData/>
  </xdr:oneCellAnchor>
  <xdr:twoCellAnchor>
    <xdr:from>
      <xdr:col>3</xdr:col>
      <xdr:colOff>2143125</xdr:colOff>
      <xdr:row>0</xdr:row>
      <xdr:rowOff>28575</xdr:rowOff>
    </xdr:from>
    <xdr:to>
      <xdr:col>4</xdr:col>
      <xdr:colOff>666750</xdr:colOff>
      <xdr:row>5</xdr:row>
      <xdr:rowOff>47625</xdr:rowOff>
    </xdr:to>
    <xdr:pic>
      <xdr:nvPicPr>
        <xdr:cNvPr id="15" name="Picture 112"/>
        <xdr:cNvPicPr preferRelativeResize="1">
          <a:picLocks noChangeAspect="1"/>
        </xdr:cNvPicPr>
      </xdr:nvPicPr>
      <xdr:blipFill>
        <a:blip r:embed="rId1"/>
        <a:srcRect b="20588"/>
        <a:stretch>
          <a:fillRect/>
        </a:stretch>
      </xdr:blipFill>
      <xdr:spPr>
        <a:xfrm>
          <a:off x="2762250" y="28575"/>
          <a:ext cx="933450" cy="904875"/>
        </a:xfrm>
        <a:prstGeom prst="rect">
          <a:avLst/>
        </a:prstGeom>
        <a:noFill/>
        <a:ln w="9525" cmpd="sng">
          <a:noFill/>
        </a:ln>
      </xdr:spPr>
    </xdr:pic>
    <xdr:clientData/>
  </xdr:twoCellAnchor>
  <xdr:oneCellAnchor>
    <xdr:from>
      <xdr:col>2</xdr:col>
      <xdr:colOff>28575</xdr:colOff>
      <xdr:row>57</xdr:row>
      <xdr:rowOff>9525</xdr:rowOff>
    </xdr:from>
    <xdr:ext cx="6438900" cy="1133475"/>
    <xdr:sp>
      <xdr:nvSpPr>
        <xdr:cNvPr id="16" name="TextBox 113"/>
        <xdr:cNvSpPr txBox="1">
          <a:spLocks noChangeArrowheads="1"/>
        </xdr:cNvSpPr>
      </xdr:nvSpPr>
      <xdr:spPr>
        <a:xfrm>
          <a:off x="447675" y="10658475"/>
          <a:ext cx="6438900" cy="1133475"/>
        </a:xfrm>
        <a:prstGeom prst="rect">
          <a:avLst/>
        </a:prstGeom>
        <a:noFill/>
        <a:ln w="9525" cmpd="sng">
          <a:noFill/>
        </a:ln>
      </xdr:spPr>
      <xdr:txBody>
        <a:bodyPr vertOverflow="clip" wrap="square"/>
        <a:p>
          <a:pPr algn="just">
            <a:defRPr/>
          </a:pPr>
          <a:r>
            <a:rPr lang="en-US" cap="none" sz="1100" b="0" i="0" u="none" baseline="0"/>
            <a:t>No dividend has been paid for the current quarter.
The Board of Directors has recommended a first and final dividend of 12 sen per share less 28% taxation for the financial year ended 30 June 2005, for the approval of the shareholders of the Company at the forthcoming Annual General Meeting.
</a:t>
          </a:r>
        </a:p>
      </xdr:txBody>
    </xdr:sp>
    <xdr:clientData/>
  </xdr:oneCellAnchor>
  <xdr:oneCellAnchor>
    <xdr:from>
      <xdr:col>2</xdr:col>
      <xdr:colOff>28575</xdr:colOff>
      <xdr:row>206</xdr:row>
      <xdr:rowOff>180975</xdr:rowOff>
    </xdr:from>
    <xdr:ext cx="6419850" cy="990600"/>
    <xdr:sp>
      <xdr:nvSpPr>
        <xdr:cNvPr id="17" name="TextBox 116"/>
        <xdr:cNvSpPr txBox="1">
          <a:spLocks noChangeArrowheads="1"/>
        </xdr:cNvSpPr>
      </xdr:nvSpPr>
      <xdr:spPr>
        <a:xfrm>
          <a:off x="447675" y="38871525"/>
          <a:ext cx="6419850" cy="99060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Events Subsequent to the End of Interim Period (cont'd)
</a:t>
          </a:r>
          <a:r>
            <a:rPr lang="en-US" cap="none" sz="1100" b="0" i="0" u="none" baseline="0">
              <a:latin typeface="Times New Roman"/>
              <a:ea typeface="Times New Roman"/>
              <a:cs typeface="Times New Roman"/>
            </a:rPr>
            <a:t>The Company proposed to dispose its 100% equity interest in Millennium Assets Sdn Bhd for a sale consideration of RM34.5 million and 71% equity  interest in Broadfields Sdn Bhd held by its wholly owned subsidiary, Sunrise Sovereign Sdn Bhd, for a sale consideration of RM3,986,620 to Taylor's Education Berhad.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170</xdr:row>
      <xdr:rowOff>180975</xdr:rowOff>
    </xdr:from>
    <xdr:ext cx="2686050" cy="238125"/>
    <xdr:sp>
      <xdr:nvSpPr>
        <xdr:cNvPr id="1" name="TextBox 3"/>
        <xdr:cNvSpPr txBox="1">
          <a:spLocks noChangeArrowheads="1"/>
        </xdr:cNvSpPr>
      </xdr:nvSpPr>
      <xdr:spPr>
        <a:xfrm>
          <a:off x="9525" y="32156400"/>
          <a:ext cx="2686050" cy="238125"/>
        </a:xfrm>
        <a:prstGeom prst="rect">
          <a:avLst/>
        </a:prstGeom>
        <a:noFill/>
        <a:ln w="9525" cmpd="sng">
          <a:noFill/>
        </a:ln>
      </xdr:spPr>
      <xdr:txBody>
        <a:bodyPr vertOverflow="clip" wrap="square"/>
        <a:p>
          <a:pPr algn="l">
            <a:defRPr/>
          </a:pPr>
          <a:r>
            <a:rPr lang="en-US" cap="none" sz="1100" b="1" i="0" u="none" baseline="0">
              <a:latin typeface="Times New Roman"/>
              <a:ea typeface="Times New Roman"/>
              <a:cs typeface="Times New Roman"/>
            </a:rPr>
            <a:t>DATO' YAM KONG CHOY </a:t>
          </a:r>
          <a:r>
            <a:rPr lang="en-US" cap="none" sz="1000" b="1" i="0" u="none" baseline="0">
              <a:latin typeface="Times New Roman"/>
              <a:ea typeface="Times New Roman"/>
              <a:cs typeface="Times New Roman"/>
            </a:rPr>
            <a:t>D.S.N.S.</a:t>
          </a:r>
        </a:p>
      </xdr:txBody>
    </xdr:sp>
    <xdr:clientData/>
  </xdr:oneCellAnchor>
  <xdr:twoCellAnchor>
    <xdr:from>
      <xdr:col>1</xdr:col>
      <xdr:colOff>66675</xdr:colOff>
      <xdr:row>14</xdr:row>
      <xdr:rowOff>0</xdr:rowOff>
    </xdr:from>
    <xdr:to>
      <xdr:col>12</xdr:col>
      <xdr:colOff>0</xdr:colOff>
      <xdr:row>14</xdr:row>
      <xdr:rowOff>0</xdr:rowOff>
    </xdr:to>
    <xdr:sp>
      <xdr:nvSpPr>
        <xdr:cNvPr id="2" name="TextBox 5"/>
        <xdr:cNvSpPr txBox="1">
          <a:spLocks noChangeArrowheads="1"/>
        </xdr:cNvSpPr>
      </xdr:nvSpPr>
      <xdr:spPr>
        <a:xfrm>
          <a:off x="409575" y="2438400"/>
          <a:ext cx="6505575" cy="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Basis of Preparation
</a:t>
          </a:r>
          <a:r>
            <a:rPr lang="en-US" cap="none" sz="1100" b="0" i="0" u="none" baseline="0">
              <a:latin typeface="Times New Roman"/>
              <a:ea typeface="Times New Roman"/>
              <a:cs typeface="Times New Roman"/>
            </a:rPr>
            <a:t>This interim report has been prepared in accordance with the reporting requirements as set out in Financial Reporting Standards ("FRS") No. 134 - "Interim Financial Reporting" and paragraph 9.22 of the Bursa Malaysia Securities Berhad ("Bursa Malaysia") Listing Requirements, and should be read in conjunction with the Group's audited statutory financial statements presented in the Annual Report for the financial year ended 30 June 2004.
The accounting policies and presentation adopted for the interim financial report are consistent with those adopted for the annual audited financial statements for the financial year ended 30 June 2004.</a:t>
          </a:r>
        </a:p>
      </xdr:txBody>
    </xdr:sp>
    <xdr:clientData/>
  </xdr:twoCellAnchor>
  <xdr:twoCellAnchor>
    <xdr:from>
      <xdr:col>2</xdr:col>
      <xdr:colOff>66675</xdr:colOff>
      <xdr:row>14</xdr:row>
      <xdr:rowOff>0</xdr:rowOff>
    </xdr:from>
    <xdr:to>
      <xdr:col>11</xdr:col>
      <xdr:colOff>47625</xdr:colOff>
      <xdr:row>14</xdr:row>
      <xdr:rowOff>0</xdr:rowOff>
    </xdr:to>
    <xdr:sp>
      <xdr:nvSpPr>
        <xdr:cNvPr id="3" name="TextBox 6"/>
        <xdr:cNvSpPr txBox="1">
          <a:spLocks noChangeArrowheads="1"/>
        </xdr:cNvSpPr>
      </xdr:nvSpPr>
      <xdr:spPr>
        <a:xfrm>
          <a:off x="485775" y="2438400"/>
          <a:ext cx="6419850" cy="0"/>
        </a:xfrm>
        <a:prstGeom prst="rect">
          <a:avLst/>
        </a:prstGeom>
        <a:noFill/>
        <a:ln w="9525" cmpd="sng">
          <a:noFill/>
        </a:ln>
      </xdr:spPr>
      <xdr:txBody>
        <a:bodyPr vertOverflow="clip" wrap="square"/>
        <a:p>
          <a:pPr algn="just">
            <a:defRPr/>
          </a:pPr>
          <a:r>
            <a:rPr lang="en-US" cap="none" sz="1100" b="0" i="0" u="none" baseline="0"/>
            <a:t>The audit report of the Group's most recent annual audited financial statements for the financial year ended 30 June 2004 was not qualified.
</a:t>
          </a:r>
        </a:p>
      </xdr:txBody>
    </xdr:sp>
    <xdr:clientData/>
  </xdr:twoCellAnchor>
  <xdr:twoCellAnchor>
    <xdr:from>
      <xdr:col>2</xdr:col>
      <xdr:colOff>47625</xdr:colOff>
      <xdr:row>14</xdr:row>
      <xdr:rowOff>0</xdr:rowOff>
    </xdr:from>
    <xdr:to>
      <xdr:col>11</xdr:col>
      <xdr:colOff>28575</xdr:colOff>
      <xdr:row>14</xdr:row>
      <xdr:rowOff>0</xdr:rowOff>
    </xdr:to>
    <xdr:sp>
      <xdr:nvSpPr>
        <xdr:cNvPr id="4" name="TextBox 7"/>
        <xdr:cNvSpPr txBox="1">
          <a:spLocks noChangeArrowheads="1"/>
        </xdr:cNvSpPr>
      </xdr:nvSpPr>
      <xdr:spPr>
        <a:xfrm>
          <a:off x="466725" y="2438400"/>
          <a:ext cx="6419850" cy="0"/>
        </a:xfrm>
        <a:prstGeom prst="rect">
          <a:avLst/>
        </a:prstGeom>
        <a:noFill/>
        <a:ln w="9525" cmpd="sng">
          <a:noFill/>
        </a:ln>
      </xdr:spPr>
      <xdr:txBody>
        <a:bodyPr vertOverflow="clip" wrap="square"/>
        <a:p>
          <a:pPr algn="just">
            <a:defRPr/>
          </a:pPr>
          <a:r>
            <a:rPr lang="en-US" cap="none" sz="1100" b="0" i="0" u="none" baseline="0"/>
            <a:t>There were no unusual items affecting assets, liabilities, equity, net income or cash flows during the financial period under review.
</a:t>
          </a:r>
        </a:p>
      </xdr:txBody>
    </xdr:sp>
    <xdr:clientData/>
  </xdr:twoCellAnchor>
  <xdr:twoCellAnchor>
    <xdr:from>
      <xdr:col>2</xdr:col>
      <xdr:colOff>9525</xdr:colOff>
      <xdr:row>14</xdr:row>
      <xdr:rowOff>0</xdr:rowOff>
    </xdr:from>
    <xdr:to>
      <xdr:col>10</xdr:col>
      <xdr:colOff>904875</xdr:colOff>
      <xdr:row>14</xdr:row>
      <xdr:rowOff>0</xdr:rowOff>
    </xdr:to>
    <xdr:sp>
      <xdr:nvSpPr>
        <xdr:cNvPr id="5" name="TextBox 8"/>
        <xdr:cNvSpPr txBox="1">
          <a:spLocks noChangeArrowheads="1"/>
        </xdr:cNvSpPr>
      </xdr:nvSpPr>
      <xdr:spPr>
        <a:xfrm>
          <a:off x="428625" y="2438400"/>
          <a:ext cx="6419850" cy="0"/>
        </a:xfrm>
        <a:prstGeom prst="rect">
          <a:avLst/>
        </a:prstGeom>
        <a:noFill/>
        <a:ln w="9525" cmpd="sng">
          <a:noFill/>
        </a:ln>
      </xdr:spPr>
      <xdr:txBody>
        <a:bodyPr vertOverflow="clip" wrap="square"/>
        <a:p>
          <a:pPr algn="just">
            <a:defRPr/>
          </a:pPr>
          <a:r>
            <a:rPr lang="en-US" cap="none" sz="1100" b="0" i="0" u="none" baseline="0"/>
            <a:t>The business operations of the Group were not significantly affected by seasonality and cyclicality factors.
</a:t>
          </a:r>
        </a:p>
      </xdr:txBody>
    </xdr:sp>
    <xdr:clientData/>
  </xdr:twoCellAnchor>
  <xdr:twoCellAnchor>
    <xdr:from>
      <xdr:col>2</xdr:col>
      <xdr:colOff>66675</xdr:colOff>
      <xdr:row>14</xdr:row>
      <xdr:rowOff>0</xdr:rowOff>
    </xdr:from>
    <xdr:to>
      <xdr:col>11</xdr:col>
      <xdr:colOff>47625</xdr:colOff>
      <xdr:row>14</xdr:row>
      <xdr:rowOff>0</xdr:rowOff>
    </xdr:to>
    <xdr:sp>
      <xdr:nvSpPr>
        <xdr:cNvPr id="6" name="TextBox 9"/>
        <xdr:cNvSpPr txBox="1">
          <a:spLocks noChangeArrowheads="1"/>
        </xdr:cNvSpPr>
      </xdr:nvSpPr>
      <xdr:spPr>
        <a:xfrm>
          <a:off x="485775" y="2438400"/>
          <a:ext cx="6419850" cy="0"/>
        </a:xfrm>
        <a:prstGeom prst="rect">
          <a:avLst/>
        </a:prstGeom>
        <a:noFill/>
        <a:ln w="9525" cmpd="sng">
          <a:noFill/>
        </a:ln>
      </xdr:spPr>
      <xdr:txBody>
        <a:bodyPr vertOverflow="clip" wrap="square"/>
        <a:p>
          <a:pPr algn="just">
            <a:defRPr/>
          </a:pPr>
          <a:r>
            <a:rPr lang="en-US" cap="none" sz="1100" b="0" i="0" u="none" baseline="0"/>
            <a:t>The Group has not submitted any financial forecast or projections to any authority body in prior financial years. As such there were no changes in estimates of amounts reported in prior financial years that have a material effect in the current quarter.</a:t>
          </a:r>
        </a:p>
      </xdr:txBody>
    </xdr:sp>
    <xdr:clientData/>
  </xdr:twoCellAnchor>
  <xdr:oneCellAnchor>
    <xdr:from>
      <xdr:col>2</xdr:col>
      <xdr:colOff>0</xdr:colOff>
      <xdr:row>79</xdr:row>
      <xdr:rowOff>28575</xdr:rowOff>
    </xdr:from>
    <xdr:ext cx="6324600" cy="247650"/>
    <xdr:sp>
      <xdr:nvSpPr>
        <xdr:cNvPr id="7" name="TextBox 14"/>
        <xdr:cNvSpPr txBox="1">
          <a:spLocks noChangeArrowheads="1"/>
        </xdr:cNvSpPr>
      </xdr:nvSpPr>
      <xdr:spPr>
        <a:xfrm>
          <a:off x="419100" y="14859000"/>
          <a:ext cx="6324600" cy="247650"/>
        </a:xfrm>
        <a:prstGeom prst="rect">
          <a:avLst/>
        </a:prstGeom>
        <a:noFill/>
        <a:ln w="9525" cmpd="sng">
          <a:noFill/>
        </a:ln>
      </xdr:spPr>
      <xdr:txBody>
        <a:bodyPr vertOverflow="clip" wrap="square"/>
        <a:p>
          <a:pPr algn="just">
            <a:defRPr/>
          </a:pPr>
          <a:r>
            <a:rPr lang="en-US" cap="none" sz="1100" b="0" i="0" u="none" baseline="0"/>
            <a:t>There were no material dealings in quoted securities for the financial period ended 30 September 2005.
 </a:t>
          </a:r>
        </a:p>
      </xdr:txBody>
    </xdr:sp>
    <xdr:clientData/>
  </xdr:oneCellAnchor>
  <xdr:oneCellAnchor>
    <xdr:from>
      <xdr:col>2</xdr:col>
      <xdr:colOff>19050</xdr:colOff>
      <xdr:row>132</xdr:row>
      <xdr:rowOff>19050</xdr:rowOff>
    </xdr:from>
    <xdr:ext cx="6467475" cy="390525"/>
    <xdr:sp>
      <xdr:nvSpPr>
        <xdr:cNvPr id="8" name="TextBox 15"/>
        <xdr:cNvSpPr txBox="1">
          <a:spLocks noChangeArrowheads="1"/>
        </xdr:cNvSpPr>
      </xdr:nvSpPr>
      <xdr:spPr>
        <a:xfrm>
          <a:off x="438150" y="24974550"/>
          <a:ext cx="6467475" cy="390525"/>
        </a:xfrm>
        <a:prstGeom prst="rect">
          <a:avLst/>
        </a:prstGeom>
        <a:noFill/>
        <a:ln w="9525" cmpd="sng">
          <a:noFill/>
        </a:ln>
      </xdr:spPr>
      <xdr:txBody>
        <a:bodyPr vertOverflow="clip" wrap="square"/>
        <a:p>
          <a:pPr algn="just">
            <a:defRPr/>
          </a:pPr>
          <a:r>
            <a:rPr lang="en-US" cap="none" sz="1100" b="0" i="0" u="none" baseline="0"/>
            <a:t>There were no off balance sheet arrangements entered into nor were there any off balance sheet financial instruments issued as at the date of this report.
</a:t>
          </a:r>
        </a:p>
      </xdr:txBody>
    </xdr:sp>
    <xdr:clientData/>
  </xdr:oneCellAnchor>
  <xdr:oneCellAnchor>
    <xdr:from>
      <xdr:col>2</xdr:col>
      <xdr:colOff>9525</xdr:colOff>
      <xdr:row>135</xdr:row>
      <xdr:rowOff>9525</xdr:rowOff>
    </xdr:from>
    <xdr:ext cx="6419850" cy="504825"/>
    <xdr:sp>
      <xdr:nvSpPr>
        <xdr:cNvPr id="9" name="TextBox 16"/>
        <xdr:cNvSpPr txBox="1">
          <a:spLocks noChangeArrowheads="1"/>
        </xdr:cNvSpPr>
      </xdr:nvSpPr>
      <xdr:spPr>
        <a:xfrm>
          <a:off x="428625" y="25536525"/>
          <a:ext cx="6419850" cy="5048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Material Litigation
</a:t>
          </a:r>
          <a:r>
            <a:rPr lang="en-US" cap="none" sz="11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76200</xdr:colOff>
      <xdr:row>90</xdr:row>
      <xdr:rowOff>0</xdr:rowOff>
    </xdr:from>
    <xdr:ext cx="6400800" cy="1123950"/>
    <xdr:sp>
      <xdr:nvSpPr>
        <xdr:cNvPr id="10" name="TextBox 17"/>
        <xdr:cNvSpPr txBox="1">
          <a:spLocks noChangeArrowheads="1"/>
        </xdr:cNvSpPr>
      </xdr:nvSpPr>
      <xdr:spPr>
        <a:xfrm>
          <a:off x="495300" y="16925925"/>
          <a:ext cx="6400800" cy="1123950"/>
        </a:xfrm>
        <a:prstGeom prst="rect">
          <a:avLst/>
        </a:prstGeom>
        <a:noFill/>
        <a:ln w="9525" cmpd="sng">
          <a:noFill/>
        </a:ln>
      </xdr:spPr>
      <xdr:txBody>
        <a:bodyPr vertOverflow="clip" wrap="square"/>
        <a:p>
          <a:pPr algn="just">
            <a:defRPr/>
          </a:pPr>
          <a:r>
            <a:rPr lang="en-US" cap="none" sz="1100" b="0" i="0" u="none" baseline="0"/>
            <a:t>On 15 July 2005, the Company announced that it is proposing to issue Commercial Papers (CPs) and Medium Term Notes (MTNs) with an aggregate nominal value of up to RM150,000,000 pursuant to an Islamic CP Programme and an Islamic MTN Programme under the Islamic Financing concept of Murabahah. The proposed issue was approved by the Securities Commission on 1 September 2005.</a:t>
          </a:r>
        </a:p>
      </xdr:txBody>
    </xdr:sp>
    <xdr:clientData/>
  </xdr:oneCellAnchor>
  <xdr:oneCellAnchor>
    <xdr:from>
      <xdr:col>2</xdr:col>
      <xdr:colOff>9525</xdr:colOff>
      <xdr:row>68</xdr:row>
      <xdr:rowOff>180975</xdr:rowOff>
    </xdr:from>
    <xdr:ext cx="6438900" cy="571500"/>
    <xdr:sp>
      <xdr:nvSpPr>
        <xdr:cNvPr id="11" name="TextBox 18"/>
        <xdr:cNvSpPr txBox="1">
          <a:spLocks noChangeArrowheads="1"/>
        </xdr:cNvSpPr>
      </xdr:nvSpPr>
      <xdr:spPr>
        <a:xfrm>
          <a:off x="428625" y="12915900"/>
          <a:ext cx="6438900" cy="571500"/>
        </a:xfrm>
        <a:prstGeom prst="rect">
          <a:avLst/>
        </a:prstGeom>
        <a:noFill/>
        <a:ln w="9525" cmpd="sng">
          <a:noFill/>
        </a:ln>
      </xdr:spPr>
      <xdr:txBody>
        <a:bodyPr vertOverflow="clip" wrap="square"/>
        <a:p>
          <a:pPr algn="just">
            <a:defRPr/>
          </a:pPr>
          <a:r>
            <a:rPr lang="en-US" cap="none" sz="1100" b="0" i="0" u="none" baseline="0"/>
            <a:t>The Group's effective tax rate for the current quarter and financial period-to-date was higher than the statutory tax rate mainly due to non-availability of group relief for losses incurred by certain subsidiary companies.</a:t>
          </a:r>
        </a:p>
      </xdr:txBody>
    </xdr:sp>
    <xdr:clientData/>
  </xdr:oneCellAnchor>
  <xdr:twoCellAnchor>
    <xdr:from>
      <xdr:col>3</xdr:col>
      <xdr:colOff>2143125</xdr:colOff>
      <xdr:row>0</xdr:row>
      <xdr:rowOff>28575</xdr:rowOff>
    </xdr:from>
    <xdr:to>
      <xdr:col>4</xdr:col>
      <xdr:colOff>666750</xdr:colOff>
      <xdr:row>5</xdr:row>
      <xdr:rowOff>47625</xdr:rowOff>
    </xdr:to>
    <xdr:pic>
      <xdr:nvPicPr>
        <xdr:cNvPr id="12" name="Picture 25"/>
        <xdr:cNvPicPr preferRelativeResize="1">
          <a:picLocks noChangeAspect="1"/>
        </xdr:cNvPicPr>
      </xdr:nvPicPr>
      <xdr:blipFill>
        <a:blip r:embed="rId1"/>
        <a:srcRect b="20588"/>
        <a:stretch>
          <a:fillRect/>
        </a:stretch>
      </xdr:blipFill>
      <xdr:spPr>
        <a:xfrm>
          <a:off x="2762250" y="28575"/>
          <a:ext cx="933450" cy="904875"/>
        </a:xfrm>
        <a:prstGeom prst="rect">
          <a:avLst/>
        </a:prstGeom>
        <a:noFill/>
        <a:ln w="9525" cmpd="sng">
          <a:noFill/>
        </a:ln>
      </xdr:spPr>
    </xdr:pic>
    <xdr:clientData/>
  </xdr:twoCellAnchor>
  <xdr:oneCellAnchor>
    <xdr:from>
      <xdr:col>2</xdr:col>
      <xdr:colOff>19050</xdr:colOff>
      <xdr:row>73</xdr:row>
      <xdr:rowOff>180975</xdr:rowOff>
    </xdr:from>
    <xdr:ext cx="6448425" cy="590550"/>
    <xdr:sp>
      <xdr:nvSpPr>
        <xdr:cNvPr id="13" name="TextBox 26"/>
        <xdr:cNvSpPr txBox="1">
          <a:spLocks noChangeArrowheads="1"/>
        </xdr:cNvSpPr>
      </xdr:nvSpPr>
      <xdr:spPr>
        <a:xfrm>
          <a:off x="438150" y="13868400"/>
          <a:ext cx="6448425" cy="590550"/>
        </a:xfrm>
        <a:prstGeom prst="rect">
          <a:avLst/>
        </a:prstGeom>
        <a:noFill/>
        <a:ln w="9525" cmpd="sng">
          <a:noFill/>
        </a:ln>
      </xdr:spPr>
      <xdr:txBody>
        <a:bodyPr vertOverflow="clip" wrap="square"/>
        <a:p>
          <a:pPr algn="just">
            <a:defRPr/>
          </a:pPr>
          <a:r>
            <a:rPr lang="en-US" cap="none" sz="1100" b="0" i="0" u="none" baseline="0"/>
            <a:t>There was no disposal of unquoted investment and/or properties outside the ordinary course of the Group's business for the current quarter and financial period-to-date.</a:t>
          </a:r>
        </a:p>
      </xdr:txBody>
    </xdr:sp>
    <xdr:clientData/>
  </xdr:oneCellAnchor>
  <xdr:oneCellAnchor>
    <xdr:from>
      <xdr:col>2</xdr:col>
      <xdr:colOff>28575</xdr:colOff>
      <xdr:row>139</xdr:row>
      <xdr:rowOff>9525</xdr:rowOff>
    </xdr:from>
    <xdr:ext cx="6438900" cy="695325"/>
    <xdr:sp>
      <xdr:nvSpPr>
        <xdr:cNvPr id="14" name="TextBox 36"/>
        <xdr:cNvSpPr txBox="1">
          <a:spLocks noChangeArrowheads="1"/>
        </xdr:cNvSpPr>
      </xdr:nvSpPr>
      <xdr:spPr>
        <a:xfrm>
          <a:off x="447675" y="26298525"/>
          <a:ext cx="6438900" cy="695325"/>
        </a:xfrm>
        <a:prstGeom prst="rect">
          <a:avLst/>
        </a:prstGeom>
        <a:noFill/>
        <a:ln w="9525" cmpd="sng">
          <a:noFill/>
        </a:ln>
      </xdr:spPr>
      <xdr:txBody>
        <a:bodyPr vertOverflow="clip" wrap="square"/>
        <a:p>
          <a:pPr algn="just">
            <a:defRPr/>
          </a:pPr>
          <a:r>
            <a:rPr lang="en-US" cap="none" sz="1100" b="0" i="0" u="none" baseline="0"/>
            <a:t>The Board of Directors has recommended a first and final dividend of 12 sen per share less 28% taxation for the financial year ended 30 June 2005, for the approval of the shareholders of the Company at the forthcoming Annual General Meeting.
</a:t>
          </a:r>
        </a:p>
      </xdr:txBody>
    </xdr:sp>
    <xdr:clientData/>
  </xdr:oneCellAnchor>
  <xdr:oneCellAnchor>
    <xdr:from>
      <xdr:col>2</xdr:col>
      <xdr:colOff>28575</xdr:colOff>
      <xdr:row>24</xdr:row>
      <xdr:rowOff>9525</xdr:rowOff>
    </xdr:from>
    <xdr:ext cx="6467475" cy="1162050"/>
    <xdr:sp>
      <xdr:nvSpPr>
        <xdr:cNvPr id="15" name="TextBox 38"/>
        <xdr:cNvSpPr txBox="1">
          <a:spLocks noChangeArrowheads="1"/>
        </xdr:cNvSpPr>
      </xdr:nvSpPr>
      <xdr:spPr>
        <a:xfrm>
          <a:off x="447675" y="4352925"/>
          <a:ext cx="6467475" cy="11620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Variation of Results Against Preceding Quarter
</a:t>
          </a:r>
          <a:r>
            <a:rPr lang="en-US" cap="none" sz="1100" b="0" i="0" u="none" baseline="0">
              <a:latin typeface="Times New Roman"/>
              <a:ea typeface="Times New Roman"/>
              <a:cs typeface="Times New Roman"/>
            </a:rPr>
            <a:t>The Group registered a pre-tax profit of RM19.0 million for the current quarter, a decrease of RM26.2 million or 58% compared to the 4th quarter ended 30 June 2005. Net profit attributable to shareholders is lower by RM17.7 million or 58% over the previous quarter ended 30 June 2005. The decrease is mainly attributed to problems as identified in note B1.</a:t>
          </a:r>
        </a:p>
      </xdr:txBody>
    </xdr:sp>
    <xdr:clientData/>
  </xdr:oneCellAnchor>
  <xdr:oneCellAnchor>
    <xdr:from>
      <xdr:col>2</xdr:col>
      <xdr:colOff>0</xdr:colOff>
      <xdr:row>31</xdr:row>
      <xdr:rowOff>9525</xdr:rowOff>
    </xdr:from>
    <xdr:ext cx="6486525" cy="4019550"/>
    <xdr:sp>
      <xdr:nvSpPr>
        <xdr:cNvPr id="16" name="TextBox 39"/>
        <xdr:cNvSpPr txBox="1">
          <a:spLocks noChangeArrowheads="1"/>
        </xdr:cNvSpPr>
      </xdr:nvSpPr>
      <xdr:spPr>
        <a:xfrm>
          <a:off x="419100" y="5686425"/>
          <a:ext cx="6486525" cy="401955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Prospects for the Remaining Period up to 30 June 2006</a:t>
          </a:r>
          <a:r>
            <a:rPr lang="en-US" cap="none" sz="1100" b="0" i="0" u="none" baseline="0">
              <a:latin typeface="Times New Roman"/>
              <a:ea typeface="Times New Roman"/>
              <a:cs typeface="Times New Roman"/>
            </a:rPr>
            <a:t>
The Board is confident of the Company's prospects in the coming financial year despite the challenges faced. Together with its management, it will endeavour to bring construction progress back on track by committing more time and human resources to increase momentum. Subject to no further hindrances, the Board is confident of the Company's prospects in the coming financial year with its already substantial and locked-in sales to date.
Mont'Kiara Aman, Kiara Designer Suites, Banyan, Solaris Mont'Kiara and Phase 1 Solaris Dutamas will continue to be the main contributors to the Group’s income in the financial year ending 30 June 2006. The Group's gross sales from these on-going projects alone amounts to RM1 billion, of which RM694 million represent the unbilled portion as at 30 September 2005. The profits from these future billings will be recognised substantially over the next two financial years.  
The first phase of Solaris Dutamas, a RM1 billion mixed commercial development, was launched recently and has been well received.  Phase 2 &amp; 3 of Solaris Dutamas and several other residential developments in Mont’Kiara are earmarked for launch in the later part of the year which will ensure that the Group's profitability are sustainable for the near future as well.
Barring any unforeseen circumstances, the Board of Directors is optimistic about the performance of the Group and is confident that the Group will improve on the current year's results going forward.
</a:t>
          </a:r>
        </a:p>
      </xdr:txBody>
    </xdr:sp>
    <xdr:clientData/>
  </xdr:oneCellAnchor>
  <xdr:oneCellAnchor>
    <xdr:from>
      <xdr:col>2</xdr:col>
      <xdr:colOff>28575</xdr:colOff>
      <xdr:row>16</xdr:row>
      <xdr:rowOff>76200</xdr:rowOff>
    </xdr:from>
    <xdr:ext cx="6438900" cy="1381125"/>
    <xdr:sp>
      <xdr:nvSpPr>
        <xdr:cNvPr id="17" name="TextBox 40"/>
        <xdr:cNvSpPr txBox="1">
          <a:spLocks noChangeArrowheads="1"/>
        </xdr:cNvSpPr>
      </xdr:nvSpPr>
      <xdr:spPr>
        <a:xfrm>
          <a:off x="447675" y="2895600"/>
          <a:ext cx="6438900" cy="13811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Review of Performance of the Company and its Principal Subsidiaries
</a:t>
          </a:r>
          <a:r>
            <a:rPr lang="en-US" cap="none" sz="1100" b="0" i="0" u="none" baseline="0">
              <a:latin typeface="Times New Roman"/>
              <a:ea typeface="Times New Roman"/>
              <a:cs typeface="Times New Roman"/>
            </a:rPr>
            <a:t>The Group recorded a turnover of RM57.1 million and pre-tax profit of RM19.0 million for the financial period ended 30 September 2005. This represents a 39% decrease in turnover and 39% decrease in pre-tax profit as compared to previous period's results. The decrease is due to timing of revenue recognition. Most of the current projects are large mixed developments which are at a preliminary stage. We expect the recognition process to accelerate in the third and fourth quarters this financial year.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30"/>
  <sheetViews>
    <sheetView tabSelected="1" zoomScaleSheetLayoutView="80" workbookViewId="0" topLeftCell="A1">
      <selection activeCell="A1" sqref="A1"/>
    </sheetView>
  </sheetViews>
  <sheetFormatPr defaultColWidth="9.140625" defaultRowHeight="12.75"/>
  <cols>
    <col min="1" max="1" width="6.00390625" style="58" customWidth="1"/>
    <col min="2" max="2" width="3.421875" style="1" customWidth="1"/>
    <col min="3" max="3" width="4.140625" style="2" customWidth="1"/>
    <col min="4" max="4" width="35.8515625" style="2" customWidth="1"/>
    <col min="5" max="5" width="1.8515625" style="2" customWidth="1"/>
    <col min="6" max="6" width="13.00390625" style="2" customWidth="1"/>
    <col min="7" max="7" width="1.421875" style="2" customWidth="1"/>
    <col min="8" max="8" width="13.00390625" style="2" customWidth="1"/>
    <col min="9" max="9" width="1.421875" style="2" customWidth="1"/>
    <col min="10" max="10" width="13.7109375" style="2" customWidth="1"/>
    <col min="11" max="11" width="1.421875" style="2" customWidth="1"/>
    <col min="12" max="12" width="13.7109375" style="2" customWidth="1"/>
    <col min="13" max="13" width="0.85546875" style="2" customWidth="1"/>
    <col min="14" max="16384" width="9.140625" style="2" customWidth="1"/>
  </cols>
  <sheetData>
    <row r="1" spans="10:12" ht="15.75">
      <c r="J1" s="143" t="s">
        <v>219</v>
      </c>
      <c r="L1" s="143"/>
    </row>
    <row r="3" ht="15">
      <c r="J3" s="174"/>
    </row>
    <row r="4" ht="15.75">
      <c r="J4" s="143"/>
    </row>
    <row r="7" spans="1:12" ht="20.25">
      <c r="A7" s="2"/>
      <c r="E7" s="60" t="s">
        <v>131</v>
      </c>
      <c r="J7" s="4"/>
      <c r="L7" s="61"/>
    </row>
    <row r="8" spans="1:12" ht="16.5">
      <c r="A8" s="2"/>
      <c r="B8" s="62"/>
      <c r="C8" s="63"/>
      <c r="E8" s="10" t="s">
        <v>0</v>
      </c>
      <c r="G8" s="63"/>
      <c r="H8" s="63"/>
      <c r="I8" s="63"/>
      <c r="J8" s="63"/>
      <c r="K8" s="63"/>
      <c r="L8" s="63"/>
    </row>
    <row r="9" spans="1:12" ht="9" customHeight="1">
      <c r="A9" s="2"/>
      <c r="B9" s="62"/>
      <c r="C9" s="63"/>
      <c r="G9" s="63"/>
      <c r="H9" s="63"/>
      <c r="I9" s="63"/>
      <c r="J9" s="63"/>
      <c r="K9" s="63"/>
      <c r="L9" s="63"/>
    </row>
    <row r="10" spans="1:12" ht="15" customHeight="1">
      <c r="A10" s="2"/>
      <c r="B10" s="62"/>
      <c r="C10" s="63"/>
      <c r="E10" s="149" t="s">
        <v>224</v>
      </c>
      <c r="G10" s="63"/>
      <c r="H10" s="63"/>
      <c r="I10" s="63"/>
      <c r="J10" s="63"/>
      <c r="K10" s="63"/>
      <c r="L10" s="63"/>
    </row>
    <row r="11" spans="1:12" ht="15" customHeight="1">
      <c r="A11" s="64"/>
      <c r="B11" s="65"/>
      <c r="C11" s="66"/>
      <c r="D11" s="66"/>
      <c r="E11" s="149" t="s">
        <v>236</v>
      </c>
      <c r="F11" s="66"/>
      <c r="G11" s="66"/>
      <c r="H11" s="66"/>
      <c r="I11" s="66"/>
      <c r="J11" s="66"/>
      <c r="K11" s="66"/>
      <c r="L11" s="66"/>
    </row>
    <row r="12" spans="1:12" ht="15">
      <c r="A12" s="11"/>
      <c r="B12" s="5"/>
      <c r="C12" s="6"/>
      <c r="F12" s="6"/>
      <c r="G12" s="6"/>
      <c r="H12" s="6"/>
      <c r="I12" s="6"/>
      <c r="J12" s="6"/>
      <c r="K12" s="6"/>
      <c r="L12" s="6"/>
    </row>
    <row r="13" spans="1:12" ht="15">
      <c r="A13" s="5"/>
      <c r="B13" s="5"/>
      <c r="C13" s="5"/>
      <c r="F13" s="6"/>
      <c r="G13" s="6"/>
      <c r="H13" s="6"/>
      <c r="I13" s="6"/>
      <c r="J13" s="6"/>
      <c r="K13" s="6"/>
      <c r="L13" s="6"/>
    </row>
    <row r="14" spans="1:12" ht="9.75" customHeight="1">
      <c r="A14" s="5"/>
      <c r="B14" s="5"/>
      <c r="C14" s="5"/>
      <c r="D14" s="6"/>
      <c r="F14" s="6"/>
      <c r="G14" s="6"/>
      <c r="H14" s="6"/>
      <c r="I14" s="6"/>
      <c r="J14" s="6"/>
      <c r="K14" s="6"/>
      <c r="L14" s="6"/>
    </row>
    <row r="15" spans="1:12" ht="9.75" customHeight="1">
      <c r="A15" s="5"/>
      <c r="B15" s="5"/>
      <c r="C15" s="5"/>
      <c r="D15" s="6"/>
      <c r="F15" s="6"/>
      <c r="G15" s="6"/>
      <c r="H15" s="6"/>
      <c r="I15" s="6"/>
      <c r="J15" s="6"/>
      <c r="K15" s="6"/>
      <c r="L15" s="6"/>
    </row>
    <row r="16" spans="1:12" ht="9.75" customHeight="1">
      <c r="A16" s="5"/>
      <c r="B16" s="5"/>
      <c r="C16" s="5"/>
      <c r="D16" s="6"/>
      <c r="F16" s="6"/>
      <c r="G16" s="6"/>
      <c r="H16" s="6"/>
      <c r="I16" s="6"/>
      <c r="J16" s="6"/>
      <c r="K16" s="6"/>
      <c r="L16" s="6"/>
    </row>
    <row r="17" spans="1:12" ht="15">
      <c r="A17" s="144"/>
      <c r="B17" s="146"/>
      <c r="C17" s="146"/>
      <c r="D17" s="146"/>
      <c r="E17" s="147"/>
      <c r="F17" s="145" t="s">
        <v>204</v>
      </c>
      <c r="G17" s="146"/>
      <c r="H17" s="146"/>
      <c r="I17" s="146"/>
      <c r="J17" s="146"/>
      <c r="K17" s="146"/>
      <c r="L17" s="146"/>
    </row>
    <row r="18" spans="1:12" ht="9.75" customHeight="1">
      <c r="A18" s="7"/>
      <c r="B18" s="5"/>
      <c r="C18" s="6"/>
      <c r="D18" s="6"/>
      <c r="E18" s="6"/>
      <c r="F18" s="10"/>
      <c r="G18" s="8"/>
      <c r="H18" s="16"/>
      <c r="I18" s="8"/>
      <c r="J18" s="185"/>
      <c r="K18" s="185"/>
      <c r="L18" s="185"/>
    </row>
    <row r="19" spans="1:12" ht="15">
      <c r="A19" s="31"/>
      <c r="B19" s="5"/>
      <c r="C19" s="6"/>
      <c r="D19" s="6"/>
      <c r="E19" s="6"/>
      <c r="F19" s="185" t="s">
        <v>17</v>
      </c>
      <c r="G19" s="185"/>
      <c r="H19" s="185"/>
      <c r="I19" s="8"/>
      <c r="J19" s="185" t="s">
        <v>21</v>
      </c>
      <c r="K19" s="185"/>
      <c r="L19" s="185"/>
    </row>
    <row r="20" spans="1:12" ht="15">
      <c r="A20" s="6"/>
      <c r="B20" s="5"/>
      <c r="C20" s="6"/>
      <c r="D20" s="6"/>
      <c r="E20" s="6"/>
      <c r="F20" s="10" t="s">
        <v>12</v>
      </c>
      <c r="G20" s="9"/>
      <c r="H20" s="10" t="s">
        <v>18</v>
      </c>
      <c r="I20" s="9"/>
      <c r="J20" s="10" t="s">
        <v>14</v>
      </c>
      <c r="K20" s="9"/>
      <c r="L20" s="10" t="s">
        <v>18</v>
      </c>
    </row>
    <row r="21" spans="1:12" ht="15">
      <c r="A21" s="6"/>
      <c r="B21" s="5"/>
      <c r="C21" s="6"/>
      <c r="D21" s="6"/>
      <c r="E21" s="6"/>
      <c r="F21" s="16" t="s">
        <v>13</v>
      </c>
      <c r="G21" s="9"/>
      <c r="H21" s="10" t="s">
        <v>19</v>
      </c>
      <c r="I21" s="9"/>
      <c r="J21" s="16" t="s">
        <v>15</v>
      </c>
      <c r="K21" s="9"/>
      <c r="L21" s="10" t="s">
        <v>19</v>
      </c>
    </row>
    <row r="22" spans="1:12" s="6" customFormat="1" ht="16.5" customHeight="1">
      <c r="A22" s="31"/>
      <c r="B22" s="5"/>
      <c r="G22" s="16"/>
      <c r="H22" s="16" t="s">
        <v>20</v>
      </c>
      <c r="I22" s="16"/>
      <c r="K22" s="67"/>
      <c r="L22" s="16" t="s">
        <v>15</v>
      </c>
    </row>
    <row r="23" spans="1:12" s="66" customFormat="1" ht="15.75">
      <c r="A23" s="31"/>
      <c r="B23" s="5"/>
      <c r="C23" s="6"/>
      <c r="D23" s="6"/>
      <c r="E23" s="6"/>
      <c r="F23" s="68" t="s">
        <v>237</v>
      </c>
      <c r="G23" s="10"/>
      <c r="H23" s="68" t="s">
        <v>202</v>
      </c>
      <c r="I23" s="10"/>
      <c r="J23" s="69" t="s">
        <v>237</v>
      </c>
      <c r="K23" s="9"/>
      <c r="L23" s="69" t="s">
        <v>202</v>
      </c>
    </row>
    <row r="24" spans="1:12" s="66" customFormat="1" ht="15.75">
      <c r="A24" s="31"/>
      <c r="B24" s="5"/>
      <c r="C24" s="6"/>
      <c r="D24" s="6"/>
      <c r="E24" s="6"/>
      <c r="F24" s="10" t="s">
        <v>1</v>
      </c>
      <c r="G24" s="10"/>
      <c r="H24" s="10" t="s">
        <v>1</v>
      </c>
      <c r="I24" s="10"/>
      <c r="J24" s="10" t="s">
        <v>1</v>
      </c>
      <c r="K24" s="70"/>
      <c r="L24" s="10" t="s">
        <v>1</v>
      </c>
    </row>
    <row r="25" spans="1:12" s="66" customFormat="1" ht="15.75">
      <c r="A25" s="31"/>
      <c r="B25" s="5"/>
      <c r="C25" s="6"/>
      <c r="D25" s="6"/>
      <c r="E25" s="6"/>
      <c r="F25" s="6"/>
      <c r="G25" s="31"/>
      <c r="H25" s="31"/>
      <c r="I25" s="31"/>
      <c r="J25" s="6"/>
      <c r="K25" s="70"/>
      <c r="L25" s="6"/>
    </row>
    <row r="26" spans="1:12" s="66" customFormat="1" ht="15.75">
      <c r="A26" s="5" t="s">
        <v>22</v>
      </c>
      <c r="B26" s="6"/>
      <c r="C26" s="6"/>
      <c r="D26" s="6"/>
      <c r="E26" s="6"/>
      <c r="F26" s="21">
        <v>57137</v>
      </c>
      <c r="G26" s="12"/>
      <c r="H26" s="71">
        <v>93006</v>
      </c>
      <c r="I26" s="12"/>
      <c r="J26" s="21">
        <v>57137</v>
      </c>
      <c r="K26" s="72"/>
      <c r="L26" s="13">
        <v>93006</v>
      </c>
    </row>
    <row r="27" spans="1:12" s="66" customFormat="1" ht="15.75">
      <c r="A27" s="5"/>
      <c r="B27" s="6"/>
      <c r="C27" s="6"/>
      <c r="D27" s="6"/>
      <c r="E27" s="6"/>
      <c r="F27" s="21"/>
      <c r="G27" s="12"/>
      <c r="H27" s="13"/>
      <c r="I27" s="12"/>
      <c r="J27" s="21"/>
      <c r="K27" s="72"/>
      <c r="L27" s="13"/>
    </row>
    <row r="28" spans="1:12" s="66" customFormat="1" ht="15.75">
      <c r="A28" s="5" t="s">
        <v>69</v>
      </c>
      <c r="B28" s="6"/>
      <c r="C28" s="6"/>
      <c r="D28" s="6"/>
      <c r="E28" s="6"/>
      <c r="F28" s="21">
        <v>-37327</v>
      </c>
      <c r="G28" s="12"/>
      <c r="H28" s="71">
        <v>-61518</v>
      </c>
      <c r="I28" s="12"/>
      <c r="J28" s="73">
        <v>-37327</v>
      </c>
      <c r="K28" s="74"/>
      <c r="L28" s="13">
        <v>-61518</v>
      </c>
    </row>
    <row r="29" spans="1:12" s="66" customFormat="1" ht="15.75">
      <c r="A29" s="5"/>
      <c r="B29" s="6"/>
      <c r="C29" s="6"/>
      <c r="D29" s="6"/>
      <c r="E29" s="6"/>
      <c r="F29" s="21"/>
      <c r="G29" s="12"/>
      <c r="H29" s="13"/>
      <c r="I29" s="12"/>
      <c r="J29" s="21"/>
      <c r="K29" s="72"/>
      <c r="L29" s="13"/>
    </row>
    <row r="30" spans="1:12" s="66" customFormat="1" ht="15.75">
      <c r="A30" s="5" t="s">
        <v>68</v>
      </c>
      <c r="B30" s="6"/>
      <c r="C30" s="6"/>
      <c r="D30" s="6"/>
      <c r="E30" s="6"/>
      <c r="F30" s="25">
        <v>1143</v>
      </c>
      <c r="G30" s="12"/>
      <c r="H30" s="75">
        <v>1751</v>
      </c>
      <c r="I30" s="12"/>
      <c r="J30" s="76">
        <v>1143</v>
      </c>
      <c r="K30" s="13"/>
      <c r="L30" s="75">
        <v>1751</v>
      </c>
    </row>
    <row r="31" spans="1:12" s="66" customFormat="1" ht="15.75">
      <c r="A31" s="5"/>
      <c r="B31" s="6"/>
      <c r="C31" s="6"/>
      <c r="D31" s="6"/>
      <c r="E31" s="6"/>
      <c r="F31" s="73"/>
      <c r="G31" s="12"/>
      <c r="H31" s="71"/>
      <c r="I31" s="12"/>
      <c r="J31" s="73"/>
      <c r="K31" s="72"/>
      <c r="L31" s="71"/>
    </row>
    <row r="32" spans="1:12" s="66" customFormat="1" ht="21" customHeight="1">
      <c r="A32" s="5" t="s">
        <v>45</v>
      </c>
      <c r="B32" s="6"/>
      <c r="C32" s="6"/>
      <c r="D32" s="6"/>
      <c r="E32" s="6"/>
      <c r="F32" s="21">
        <v>20953</v>
      </c>
      <c r="G32" s="77"/>
      <c r="H32" s="13">
        <v>33239</v>
      </c>
      <c r="I32" s="77"/>
      <c r="J32" s="21">
        <v>20953</v>
      </c>
      <c r="K32" s="72"/>
      <c r="L32" s="13">
        <v>33239</v>
      </c>
    </row>
    <row r="33" spans="1:12" s="66" customFormat="1" ht="15.75">
      <c r="A33" s="5"/>
      <c r="B33" s="6"/>
      <c r="C33" s="6"/>
      <c r="D33" s="6"/>
      <c r="E33" s="6"/>
      <c r="F33" s="21"/>
      <c r="G33" s="13"/>
      <c r="H33" s="13"/>
      <c r="I33" s="13"/>
      <c r="J33" s="21"/>
      <c r="K33" s="13"/>
      <c r="L33" s="13"/>
    </row>
    <row r="34" spans="1:12" s="66" customFormat="1" ht="15.75">
      <c r="A34" s="6" t="s">
        <v>74</v>
      </c>
      <c r="B34" s="6"/>
      <c r="C34" s="6"/>
      <c r="D34" s="6"/>
      <c r="E34" s="6"/>
      <c r="F34" s="78">
        <v>-1791</v>
      </c>
      <c r="G34" s="12"/>
      <c r="H34" s="71">
        <v>-2218</v>
      </c>
      <c r="I34" s="12"/>
      <c r="J34" s="78">
        <v>-1791</v>
      </c>
      <c r="K34" s="6"/>
      <c r="L34" s="77">
        <v>-2218</v>
      </c>
    </row>
    <row r="35" spans="1:12" s="66" customFormat="1" ht="15.75">
      <c r="A35" s="5"/>
      <c r="B35" s="6"/>
      <c r="C35" s="6"/>
      <c r="D35" s="6"/>
      <c r="E35" s="6"/>
      <c r="F35" s="21"/>
      <c r="G35" s="12"/>
      <c r="H35" s="13"/>
      <c r="I35" s="12"/>
      <c r="J35" s="21"/>
      <c r="K35" s="6"/>
      <c r="L35" s="13"/>
    </row>
    <row r="36" spans="1:12" s="66" customFormat="1" ht="15.75">
      <c r="A36" s="6" t="s">
        <v>228</v>
      </c>
      <c r="B36" s="6"/>
      <c r="C36" s="6"/>
      <c r="D36" s="6"/>
      <c r="E36" s="6"/>
      <c r="F36" s="21">
        <v>-45</v>
      </c>
      <c r="G36" s="12"/>
      <c r="H36" s="13">
        <v>-16</v>
      </c>
      <c r="I36" s="12"/>
      <c r="J36" s="21">
        <v>-45</v>
      </c>
      <c r="K36" s="13"/>
      <c r="L36" s="13">
        <v>-16</v>
      </c>
    </row>
    <row r="37" spans="1:12" s="66" customFormat="1" ht="15.75">
      <c r="A37" s="6" t="s">
        <v>227</v>
      </c>
      <c r="B37" s="6"/>
      <c r="C37" s="6"/>
      <c r="D37" s="6"/>
      <c r="E37" s="6"/>
      <c r="F37" s="25">
        <v>-94</v>
      </c>
      <c r="G37" s="12"/>
      <c r="H37" s="14">
        <v>0</v>
      </c>
      <c r="I37" s="12"/>
      <c r="J37" s="25">
        <v>-94</v>
      </c>
      <c r="K37" s="6"/>
      <c r="L37" s="14">
        <v>0</v>
      </c>
    </row>
    <row r="38" spans="1:12" s="66" customFormat="1" ht="15.75">
      <c r="A38" s="5"/>
      <c r="B38" s="6"/>
      <c r="C38" s="6"/>
      <c r="D38" s="6"/>
      <c r="E38" s="6"/>
      <c r="F38" s="21"/>
      <c r="G38" s="12"/>
      <c r="H38" s="21"/>
      <c r="I38" s="12"/>
      <c r="J38" s="21"/>
      <c r="K38" s="13"/>
      <c r="L38" s="21"/>
    </row>
    <row r="39" spans="1:12" s="66" customFormat="1" ht="20.25" customHeight="1">
      <c r="A39" s="5" t="s">
        <v>70</v>
      </c>
      <c r="B39" s="6"/>
      <c r="C39" s="6"/>
      <c r="D39" s="6"/>
      <c r="E39" s="6"/>
      <c r="F39" s="73">
        <v>19023</v>
      </c>
      <c r="G39" s="12"/>
      <c r="H39" s="71">
        <v>31005</v>
      </c>
      <c r="I39" s="12"/>
      <c r="J39" s="73">
        <v>19023</v>
      </c>
      <c r="K39" s="72"/>
      <c r="L39" s="71">
        <v>31005</v>
      </c>
    </row>
    <row r="40" spans="1:12" s="66" customFormat="1" ht="15.75">
      <c r="A40" s="5"/>
      <c r="B40" s="6"/>
      <c r="C40" s="6"/>
      <c r="D40" s="6"/>
      <c r="E40" s="6"/>
      <c r="F40" s="21"/>
      <c r="G40" s="12"/>
      <c r="H40" s="21"/>
      <c r="I40" s="12"/>
      <c r="J40" s="21"/>
      <c r="K40" s="72"/>
      <c r="L40" s="21"/>
    </row>
    <row r="41" spans="1:12" s="66" customFormat="1" ht="15.75">
      <c r="A41" s="6" t="s">
        <v>46</v>
      </c>
      <c r="B41" s="19" t="s">
        <v>71</v>
      </c>
      <c r="C41" s="6"/>
      <c r="D41" s="6"/>
      <c r="E41" s="6"/>
      <c r="F41" s="25">
        <v>-6233</v>
      </c>
      <c r="G41" s="12"/>
      <c r="H41" s="14">
        <v>-8955</v>
      </c>
      <c r="I41" s="12"/>
      <c r="J41" s="25">
        <v>-6233</v>
      </c>
      <c r="K41" s="72"/>
      <c r="L41" s="14">
        <v>-8955</v>
      </c>
    </row>
    <row r="42" spans="1:13" s="66" customFormat="1" ht="15.75" hidden="1">
      <c r="A42" s="6"/>
      <c r="B42" s="19" t="s">
        <v>72</v>
      </c>
      <c r="C42" s="6"/>
      <c r="D42" s="6"/>
      <c r="E42" s="6"/>
      <c r="F42" s="79">
        <v>0</v>
      </c>
      <c r="G42" s="77"/>
      <c r="H42" s="80">
        <v>0</v>
      </c>
      <c r="I42" s="77"/>
      <c r="J42" s="79">
        <v>0</v>
      </c>
      <c r="K42" s="13"/>
      <c r="L42" s="80">
        <v>0</v>
      </c>
      <c r="M42" s="81"/>
    </row>
    <row r="43" spans="1:12" s="66" customFormat="1" ht="15.75">
      <c r="A43" s="5"/>
      <c r="B43" s="6"/>
      <c r="C43" s="6"/>
      <c r="D43" s="6"/>
      <c r="E43" s="6"/>
      <c r="F43" s="21"/>
      <c r="G43" s="12"/>
      <c r="H43" s="21"/>
      <c r="I43" s="12"/>
      <c r="J43" s="21"/>
      <c r="K43" s="72"/>
      <c r="L43" s="21"/>
    </row>
    <row r="44" spans="1:12" s="66" customFormat="1" ht="21" customHeight="1">
      <c r="A44" s="5" t="s">
        <v>73</v>
      </c>
      <c r="B44" s="9"/>
      <c r="C44" s="6"/>
      <c r="D44" s="6"/>
      <c r="E44" s="6"/>
      <c r="F44" s="21">
        <v>12790</v>
      </c>
      <c r="G44" s="12"/>
      <c r="H44" s="13">
        <v>22050</v>
      </c>
      <c r="I44" s="12"/>
      <c r="J44" s="21">
        <v>12790</v>
      </c>
      <c r="K44" s="72"/>
      <c r="L44" s="13">
        <v>22050</v>
      </c>
    </row>
    <row r="45" spans="1:12" s="66" customFormat="1" ht="15.75">
      <c r="A45" s="5"/>
      <c r="B45" s="6"/>
      <c r="C45" s="6"/>
      <c r="D45" s="6"/>
      <c r="E45" s="6"/>
      <c r="F45" s="21"/>
      <c r="G45" s="12"/>
      <c r="H45" s="21"/>
      <c r="I45" s="12"/>
      <c r="J45" s="21"/>
      <c r="K45" s="72"/>
      <c r="L45" s="21"/>
    </row>
    <row r="46" spans="1:12" s="66" customFormat="1" ht="15.75">
      <c r="A46" s="5" t="s">
        <v>194</v>
      </c>
      <c r="B46" s="9"/>
      <c r="C46" s="6"/>
      <c r="D46" s="6"/>
      <c r="E46" s="6"/>
      <c r="F46" s="25">
        <v>0</v>
      </c>
      <c r="G46" s="12"/>
      <c r="H46" s="14">
        <v>0</v>
      </c>
      <c r="I46" s="12"/>
      <c r="J46" s="25">
        <v>0</v>
      </c>
      <c r="K46" s="13"/>
      <c r="L46" s="14">
        <v>0</v>
      </c>
    </row>
    <row r="47" spans="1:12" s="66" customFormat="1" ht="15.75">
      <c r="A47" s="5"/>
      <c r="B47" s="9"/>
      <c r="C47" s="6"/>
      <c r="D47" s="6"/>
      <c r="E47" s="6"/>
      <c r="F47" s="21"/>
      <c r="G47" s="12"/>
      <c r="H47" s="21"/>
      <c r="I47" s="12"/>
      <c r="J47" s="21"/>
      <c r="K47" s="72"/>
      <c r="L47" s="21"/>
    </row>
    <row r="48" spans="1:12" s="66" customFormat="1" ht="15.75">
      <c r="A48" s="5"/>
      <c r="B48" s="6"/>
      <c r="C48" s="6"/>
      <c r="D48" s="6"/>
      <c r="E48" s="6"/>
      <c r="F48" s="21"/>
      <c r="G48" s="12"/>
      <c r="H48" s="21"/>
      <c r="I48" s="12"/>
      <c r="J48" s="21"/>
      <c r="K48" s="70"/>
      <c r="L48" s="21"/>
    </row>
    <row r="49" spans="1:12" s="66" customFormat="1" ht="16.5" thickBot="1">
      <c r="A49" s="5" t="s">
        <v>222</v>
      </c>
      <c r="B49" s="6"/>
      <c r="C49" s="6"/>
      <c r="D49" s="6"/>
      <c r="E49" s="6"/>
      <c r="F49" s="82">
        <v>12790</v>
      </c>
      <c r="G49" s="12"/>
      <c r="H49" s="83">
        <v>22050</v>
      </c>
      <c r="I49" s="12"/>
      <c r="J49" s="82">
        <v>12790</v>
      </c>
      <c r="K49" s="70"/>
      <c r="L49" s="83">
        <v>22050</v>
      </c>
    </row>
    <row r="50" spans="1:12" s="66" customFormat="1" ht="16.5" thickTop="1">
      <c r="A50" s="5"/>
      <c r="B50" s="9"/>
      <c r="C50" s="19"/>
      <c r="D50" s="6"/>
      <c r="E50" s="19"/>
      <c r="F50" s="21"/>
      <c r="G50" s="12"/>
      <c r="H50" s="12"/>
      <c r="I50" s="12"/>
      <c r="J50" s="21"/>
      <c r="K50" s="70"/>
      <c r="L50" s="13"/>
    </row>
    <row r="51" spans="1:12" s="66" customFormat="1" ht="15.75">
      <c r="A51" s="6"/>
      <c r="B51" s="6"/>
      <c r="C51" s="5"/>
      <c r="D51" s="6"/>
      <c r="E51" s="6"/>
      <c r="F51" s="78" t="s">
        <v>77</v>
      </c>
      <c r="G51" s="77"/>
      <c r="H51" s="77" t="s">
        <v>77</v>
      </c>
      <c r="I51" s="12"/>
      <c r="J51" s="78" t="s">
        <v>77</v>
      </c>
      <c r="K51" s="77"/>
      <c r="L51" s="77" t="s">
        <v>77</v>
      </c>
    </row>
    <row r="52" spans="1:12" s="66" customFormat="1" ht="15.75">
      <c r="A52" s="5" t="s">
        <v>130</v>
      </c>
      <c r="B52" s="6"/>
      <c r="C52" s="6"/>
      <c r="D52" s="6"/>
      <c r="E52" s="6"/>
      <c r="F52" s="21"/>
      <c r="G52" s="12"/>
      <c r="H52" s="12"/>
      <c r="I52" s="12"/>
      <c r="J52" s="21"/>
      <c r="K52" s="70"/>
      <c r="L52" s="6"/>
    </row>
    <row r="53" spans="1:12" s="66" customFormat="1" ht="15.75">
      <c r="A53" s="5"/>
      <c r="B53" s="19" t="s">
        <v>75</v>
      </c>
      <c r="C53" s="6"/>
      <c r="D53" s="6"/>
      <c r="E53" s="6"/>
      <c r="F53" s="23">
        <v>3.0259133135959617</v>
      </c>
      <c r="G53" s="12"/>
      <c r="H53" s="24">
        <v>5.229120867393763</v>
      </c>
      <c r="I53" s="12"/>
      <c r="J53" s="84">
        <v>3.0259133135959617</v>
      </c>
      <c r="K53" s="70"/>
      <c r="L53" s="85">
        <v>5.229120867393763</v>
      </c>
    </row>
    <row r="54" spans="1:12" s="66" customFormat="1" ht="15.75">
      <c r="A54" s="5"/>
      <c r="B54" s="19" t="s">
        <v>76</v>
      </c>
      <c r="C54" s="6"/>
      <c r="D54" s="6"/>
      <c r="E54" s="6"/>
      <c r="F54" s="23">
        <v>3.0258871104950664</v>
      </c>
      <c r="G54" s="85"/>
      <c r="H54" s="24">
        <v>5.1222724770194645</v>
      </c>
      <c r="I54" s="85"/>
      <c r="J54" s="84">
        <v>3.0258871104950664</v>
      </c>
      <c r="K54" s="86"/>
      <c r="L54" s="85">
        <v>5.1222724770194645</v>
      </c>
    </row>
    <row r="55" spans="1:12" s="66" customFormat="1" ht="15.75">
      <c r="A55" s="31"/>
      <c r="B55" s="5"/>
      <c r="C55" s="9"/>
      <c r="D55" s="6"/>
      <c r="E55" s="6"/>
      <c r="F55" s="87"/>
      <c r="G55" s="12"/>
      <c r="H55" s="88"/>
      <c r="I55" s="12"/>
      <c r="J55" s="89"/>
      <c r="K55" s="70"/>
      <c r="L55" s="90"/>
    </row>
    <row r="56" spans="1:12" s="66" customFormat="1" ht="15.75">
      <c r="A56" s="31"/>
      <c r="B56" s="5"/>
      <c r="C56" s="9"/>
      <c r="D56" s="6"/>
      <c r="E56" s="6"/>
      <c r="F56" s="6"/>
      <c r="G56" s="6"/>
      <c r="H56" s="6"/>
      <c r="I56" s="6"/>
      <c r="J56" s="6"/>
      <c r="K56" s="6"/>
      <c r="L56" s="6"/>
    </row>
    <row r="57" spans="1:12" s="66" customFormat="1" ht="15.75">
      <c r="A57" s="31"/>
      <c r="B57" s="5"/>
      <c r="C57" s="9"/>
      <c r="D57" s="5"/>
      <c r="E57" s="6"/>
      <c r="F57" s="6"/>
      <c r="G57" s="6"/>
      <c r="H57" s="6"/>
      <c r="I57" s="6"/>
      <c r="J57" s="6"/>
      <c r="K57" s="6"/>
      <c r="L57" s="6"/>
    </row>
    <row r="58" spans="1:12" s="66" customFormat="1" ht="15.75">
      <c r="A58" s="31"/>
      <c r="B58" s="5"/>
      <c r="C58" s="9"/>
      <c r="D58" s="6"/>
      <c r="E58" s="6"/>
      <c r="F58" s="89"/>
      <c r="G58" s="12"/>
      <c r="H58" s="12"/>
      <c r="I58" s="12"/>
      <c r="J58" s="21"/>
      <c r="K58" s="70"/>
      <c r="L58" s="6"/>
    </row>
    <row r="59" spans="1:12" s="66" customFormat="1" ht="15.75">
      <c r="A59" s="31"/>
      <c r="B59" s="5"/>
      <c r="C59" s="9"/>
      <c r="D59" s="6"/>
      <c r="E59" s="6"/>
      <c r="F59" s="91"/>
      <c r="G59" s="12"/>
      <c r="H59" s="12"/>
      <c r="I59" s="12"/>
      <c r="J59" s="21"/>
      <c r="K59" s="70"/>
      <c r="L59" s="6"/>
    </row>
    <row r="60" spans="1:12" s="66" customFormat="1" ht="15.75">
      <c r="A60" s="31"/>
      <c r="B60" s="5"/>
      <c r="C60" s="9"/>
      <c r="D60" s="6"/>
      <c r="E60" s="6"/>
      <c r="F60" s="91"/>
      <c r="G60" s="12"/>
      <c r="H60" s="12"/>
      <c r="I60" s="12"/>
      <c r="J60" s="13"/>
      <c r="K60" s="70"/>
      <c r="L60" s="6"/>
    </row>
    <row r="61" spans="1:12" s="66" customFormat="1" ht="15.75">
      <c r="A61" s="31"/>
      <c r="B61" s="5"/>
      <c r="C61" s="9"/>
      <c r="D61" s="6"/>
      <c r="E61" s="6"/>
      <c r="F61" s="91"/>
      <c r="G61" s="12"/>
      <c r="H61" s="12"/>
      <c r="I61" s="12"/>
      <c r="J61" s="13"/>
      <c r="K61" s="70"/>
      <c r="L61" s="6"/>
    </row>
    <row r="62" spans="1:12" s="66" customFormat="1" ht="15.75">
      <c r="A62" s="31"/>
      <c r="B62" s="5"/>
      <c r="C62" s="9"/>
      <c r="D62" s="6"/>
      <c r="E62" s="6"/>
      <c r="F62" s="91"/>
      <c r="G62" s="12"/>
      <c r="H62" s="12"/>
      <c r="I62" s="12"/>
      <c r="J62" s="13"/>
      <c r="K62" s="70"/>
      <c r="L62" s="6"/>
    </row>
    <row r="63" spans="1:12" s="66" customFormat="1" ht="15.75">
      <c r="A63" s="31"/>
      <c r="B63" s="5"/>
      <c r="C63" s="9"/>
      <c r="D63" s="6"/>
      <c r="E63" s="6"/>
      <c r="F63" s="91"/>
      <c r="G63" s="12"/>
      <c r="H63" s="12"/>
      <c r="I63" s="12"/>
      <c r="J63" s="13"/>
      <c r="K63" s="70"/>
      <c r="L63" s="6"/>
    </row>
    <row r="64" spans="1:12" s="66" customFormat="1" ht="15.75">
      <c r="A64" s="31"/>
      <c r="B64" s="5"/>
      <c r="C64" s="9"/>
      <c r="D64" s="6"/>
      <c r="E64" s="6"/>
      <c r="F64" s="91"/>
      <c r="G64" s="12"/>
      <c r="H64" s="12"/>
      <c r="I64" s="12"/>
      <c r="J64" s="13"/>
      <c r="K64" s="70"/>
      <c r="L64" s="6"/>
    </row>
    <row r="65" spans="1:12" s="66" customFormat="1" ht="15.75">
      <c r="A65" s="31"/>
      <c r="B65" s="5"/>
      <c r="C65" s="9"/>
      <c r="D65" s="6"/>
      <c r="E65" s="6"/>
      <c r="F65" s="91"/>
      <c r="G65" s="12"/>
      <c r="H65" s="12"/>
      <c r="I65" s="12"/>
      <c r="J65" s="13"/>
      <c r="K65" s="70"/>
      <c r="L65" s="6"/>
    </row>
    <row r="66" spans="1:11" s="66" customFormat="1" ht="15.75">
      <c r="A66" s="64"/>
      <c r="B66" s="65"/>
      <c r="C66" s="92"/>
      <c r="F66" s="93"/>
      <c r="G66" s="94"/>
      <c r="H66" s="94"/>
      <c r="I66" s="94"/>
      <c r="J66" s="95"/>
      <c r="K66" s="96"/>
    </row>
    <row r="67" spans="1:11" s="66" customFormat="1" ht="15.75">
      <c r="A67" s="64"/>
      <c r="B67" s="65"/>
      <c r="C67" s="92"/>
      <c r="F67" s="93"/>
      <c r="G67" s="94"/>
      <c r="H67" s="94"/>
      <c r="I67" s="94"/>
      <c r="J67" s="95"/>
      <c r="K67" s="96"/>
    </row>
    <row r="68" spans="1:11" s="66" customFormat="1" ht="15.75">
      <c r="A68" s="64"/>
      <c r="B68" s="65"/>
      <c r="C68" s="92"/>
      <c r="F68" s="93"/>
      <c r="G68" s="94"/>
      <c r="H68" s="94"/>
      <c r="I68" s="94"/>
      <c r="J68" s="95"/>
      <c r="K68" s="96"/>
    </row>
    <row r="69" spans="1:11" s="66" customFormat="1" ht="15.75">
      <c r="A69" s="64"/>
      <c r="B69" s="65"/>
      <c r="C69" s="92"/>
      <c r="F69" s="95"/>
      <c r="G69" s="94"/>
      <c r="H69" s="94"/>
      <c r="I69" s="94"/>
      <c r="J69" s="95"/>
      <c r="K69" s="96"/>
    </row>
    <row r="70" spans="1:13" s="6" customFormat="1" ht="15.75">
      <c r="A70" s="64"/>
      <c r="B70" s="65"/>
      <c r="C70" s="66"/>
      <c r="D70" s="66"/>
      <c r="E70" s="66"/>
      <c r="F70" s="66"/>
      <c r="G70" s="64"/>
      <c r="H70" s="64"/>
      <c r="I70" s="64"/>
      <c r="J70" s="66"/>
      <c r="K70" s="96"/>
      <c r="L70" s="66"/>
      <c r="M70" s="66"/>
    </row>
    <row r="71" spans="1:13" ht="15.75">
      <c r="A71" s="64"/>
      <c r="B71" s="65"/>
      <c r="C71" s="66"/>
      <c r="D71" s="66"/>
      <c r="E71" s="66"/>
      <c r="F71" s="66"/>
      <c r="G71" s="64"/>
      <c r="H71" s="64"/>
      <c r="I71" s="64"/>
      <c r="J71" s="66"/>
      <c r="K71" s="96"/>
      <c r="L71" s="66"/>
      <c r="M71" s="66"/>
    </row>
    <row r="72" spans="1:13" ht="15.75">
      <c r="A72" s="64"/>
      <c r="B72" s="65"/>
      <c r="C72" s="66"/>
      <c r="D72" s="66"/>
      <c r="E72" s="66"/>
      <c r="F72" s="66"/>
      <c r="G72" s="64"/>
      <c r="H72" s="64"/>
      <c r="I72" s="64"/>
      <c r="J72" s="66"/>
      <c r="K72" s="96"/>
      <c r="L72" s="66"/>
      <c r="M72" s="66"/>
    </row>
    <row r="73" spans="1:13" ht="15.75">
      <c r="A73" s="64"/>
      <c r="B73" s="65"/>
      <c r="C73" s="66"/>
      <c r="D73" s="66"/>
      <c r="E73" s="66"/>
      <c r="F73" s="66"/>
      <c r="G73" s="64"/>
      <c r="H73" s="64"/>
      <c r="I73" s="64"/>
      <c r="J73" s="66"/>
      <c r="K73" s="96"/>
      <c r="L73" s="66"/>
      <c r="M73" s="66"/>
    </row>
    <row r="74" spans="1:13" ht="15.75">
      <c r="A74" s="64"/>
      <c r="B74" s="65"/>
      <c r="C74" s="66"/>
      <c r="D74" s="66"/>
      <c r="E74" s="66"/>
      <c r="F74" s="66"/>
      <c r="G74" s="64"/>
      <c r="H74" s="64"/>
      <c r="I74" s="64"/>
      <c r="J74" s="66"/>
      <c r="K74" s="96"/>
      <c r="L74" s="66"/>
      <c r="M74" s="66"/>
    </row>
    <row r="75" spans="1:13" ht="15.75">
      <c r="A75" s="64"/>
      <c r="B75" s="65"/>
      <c r="C75" s="66"/>
      <c r="D75" s="66"/>
      <c r="E75" s="66"/>
      <c r="F75" s="66"/>
      <c r="G75" s="64"/>
      <c r="H75" s="64"/>
      <c r="I75" s="64"/>
      <c r="J75" s="66"/>
      <c r="K75" s="96"/>
      <c r="L75" s="66"/>
      <c r="M75" s="66"/>
    </row>
    <row r="76" spans="1:13" ht="15.75">
      <c r="A76" s="64"/>
      <c r="B76" s="65"/>
      <c r="C76" s="66"/>
      <c r="D76" s="66"/>
      <c r="E76" s="66"/>
      <c r="F76" s="66"/>
      <c r="G76" s="64"/>
      <c r="H76" s="64"/>
      <c r="I76" s="64"/>
      <c r="J76" s="66"/>
      <c r="K76" s="96"/>
      <c r="L76" s="66"/>
      <c r="M76" s="66"/>
    </row>
    <row r="77" spans="1:13" ht="15.75">
      <c r="A77" s="64"/>
      <c r="B77" s="65"/>
      <c r="C77" s="66"/>
      <c r="D77" s="66"/>
      <c r="E77" s="66"/>
      <c r="F77" s="66"/>
      <c r="G77" s="64"/>
      <c r="H77" s="64"/>
      <c r="I77" s="64"/>
      <c r="J77" s="66"/>
      <c r="K77" s="96"/>
      <c r="L77" s="66"/>
      <c r="M77" s="66"/>
    </row>
    <row r="78" spans="1:13" ht="15.75">
      <c r="A78" s="64"/>
      <c r="B78" s="65"/>
      <c r="C78" s="66"/>
      <c r="D78" s="66"/>
      <c r="E78" s="66"/>
      <c r="F78" s="66"/>
      <c r="G78" s="64"/>
      <c r="H78" s="64"/>
      <c r="I78" s="64"/>
      <c r="J78" s="66"/>
      <c r="K78" s="96"/>
      <c r="L78" s="66"/>
      <c r="M78" s="66"/>
    </row>
    <row r="79" spans="1:13" ht="15.75">
      <c r="A79" s="64"/>
      <c r="B79" s="65"/>
      <c r="C79" s="66"/>
      <c r="D79" s="66"/>
      <c r="E79" s="66"/>
      <c r="F79" s="66"/>
      <c r="G79" s="64"/>
      <c r="H79" s="64"/>
      <c r="I79" s="64"/>
      <c r="J79" s="66"/>
      <c r="K79" s="96"/>
      <c r="L79" s="66"/>
      <c r="M79" s="66"/>
    </row>
    <row r="80" spans="1:13" ht="15.75">
      <c r="A80" s="64"/>
      <c r="B80" s="65"/>
      <c r="C80" s="66"/>
      <c r="D80" s="66"/>
      <c r="E80" s="66"/>
      <c r="F80" s="66"/>
      <c r="G80" s="64"/>
      <c r="H80" s="64"/>
      <c r="I80" s="64"/>
      <c r="J80" s="66"/>
      <c r="K80" s="96"/>
      <c r="L80" s="66"/>
      <c r="M80" s="66"/>
    </row>
    <row r="81" spans="1:13" ht="15.75">
      <c r="A81" s="64"/>
      <c r="B81" s="65"/>
      <c r="C81" s="66"/>
      <c r="D81" s="66"/>
      <c r="E81" s="66"/>
      <c r="F81" s="66"/>
      <c r="G81" s="64"/>
      <c r="H81" s="64"/>
      <c r="I81" s="64"/>
      <c r="J81" s="66"/>
      <c r="K81" s="96"/>
      <c r="L81" s="66"/>
      <c r="M81" s="66"/>
    </row>
    <row r="82" spans="1:13" ht="15.75">
      <c r="A82" s="64"/>
      <c r="B82" s="65"/>
      <c r="C82" s="66"/>
      <c r="D82" s="66"/>
      <c r="E82" s="66"/>
      <c r="F82" s="66"/>
      <c r="G82" s="64"/>
      <c r="H82" s="64"/>
      <c r="I82" s="64"/>
      <c r="J82" s="66"/>
      <c r="K82" s="96"/>
      <c r="L82" s="66"/>
      <c r="M82" s="66"/>
    </row>
    <row r="83" spans="1:13" ht="15.75">
      <c r="A83" s="64"/>
      <c r="B83" s="65"/>
      <c r="C83" s="66"/>
      <c r="D83" s="66"/>
      <c r="E83" s="66"/>
      <c r="F83" s="66"/>
      <c r="G83" s="64"/>
      <c r="H83" s="64"/>
      <c r="I83" s="64"/>
      <c r="J83" s="66"/>
      <c r="K83" s="96"/>
      <c r="L83" s="66"/>
      <c r="M83" s="66"/>
    </row>
    <row r="84" spans="1:13" ht="15.75">
      <c r="A84" s="64"/>
      <c r="B84" s="65"/>
      <c r="C84" s="66"/>
      <c r="D84" s="66"/>
      <c r="E84" s="66"/>
      <c r="F84" s="66"/>
      <c r="G84" s="64"/>
      <c r="H84" s="64"/>
      <c r="I84" s="64"/>
      <c r="J84" s="66"/>
      <c r="K84" s="96"/>
      <c r="L84" s="66"/>
      <c r="M84" s="66"/>
    </row>
    <row r="85" spans="1:13" ht="15.75">
      <c r="A85" s="64"/>
      <c r="B85" s="65"/>
      <c r="C85" s="66"/>
      <c r="D85" s="66"/>
      <c r="E85" s="66"/>
      <c r="F85" s="66"/>
      <c r="G85" s="64"/>
      <c r="H85" s="64"/>
      <c r="I85" s="64"/>
      <c r="J85" s="66"/>
      <c r="K85" s="96"/>
      <c r="L85" s="66"/>
      <c r="M85" s="66"/>
    </row>
    <row r="86" spans="1:13" ht="15.75">
      <c r="A86" s="64"/>
      <c r="B86" s="65"/>
      <c r="C86" s="66"/>
      <c r="D86" s="66"/>
      <c r="E86" s="66"/>
      <c r="F86" s="66"/>
      <c r="G86" s="64"/>
      <c r="H86" s="64"/>
      <c r="I86" s="64"/>
      <c r="J86" s="66"/>
      <c r="K86" s="96"/>
      <c r="L86" s="66"/>
      <c r="M86" s="66"/>
    </row>
    <row r="87" spans="1:13" ht="15.75">
      <c r="A87" s="64"/>
      <c r="B87" s="65"/>
      <c r="C87" s="66"/>
      <c r="D87" s="66"/>
      <c r="E87" s="66"/>
      <c r="F87" s="66"/>
      <c r="G87" s="64"/>
      <c r="H87" s="64"/>
      <c r="I87" s="64"/>
      <c r="J87" s="66"/>
      <c r="K87" s="96"/>
      <c r="L87" s="66"/>
      <c r="M87" s="66"/>
    </row>
    <row r="88" spans="1:13" ht="15.75">
      <c r="A88" s="64"/>
      <c r="B88" s="65"/>
      <c r="C88" s="66"/>
      <c r="D88" s="66"/>
      <c r="E88" s="66"/>
      <c r="F88" s="66"/>
      <c r="G88" s="64"/>
      <c r="H88" s="64"/>
      <c r="I88" s="64"/>
      <c r="J88" s="66"/>
      <c r="K88" s="96"/>
      <c r="L88" s="66"/>
      <c r="M88" s="66"/>
    </row>
    <row r="89" spans="1:13" ht="15.75">
      <c r="A89" s="64"/>
      <c r="B89" s="65"/>
      <c r="C89" s="66"/>
      <c r="D89" s="66"/>
      <c r="E89" s="66"/>
      <c r="F89" s="66"/>
      <c r="G89" s="64"/>
      <c r="H89" s="64"/>
      <c r="I89" s="64"/>
      <c r="J89" s="66"/>
      <c r="K89" s="96"/>
      <c r="L89" s="66"/>
      <c r="M89" s="66"/>
    </row>
    <row r="90" spans="1:13" ht="15.75">
      <c r="A90" s="64"/>
      <c r="B90" s="65"/>
      <c r="C90" s="66"/>
      <c r="D90" s="66"/>
      <c r="E90" s="66"/>
      <c r="F90" s="66"/>
      <c r="G90" s="64"/>
      <c r="H90" s="64"/>
      <c r="I90" s="64"/>
      <c r="J90" s="66"/>
      <c r="K90" s="96"/>
      <c r="L90" s="66"/>
      <c r="M90" s="66"/>
    </row>
    <row r="91" spans="1:13" ht="15.75">
      <c r="A91" s="64"/>
      <c r="B91" s="65"/>
      <c r="C91" s="66"/>
      <c r="D91" s="66"/>
      <c r="E91" s="66"/>
      <c r="F91" s="66"/>
      <c r="G91" s="64"/>
      <c r="H91" s="64"/>
      <c r="I91" s="64"/>
      <c r="J91" s="66"/>
      <c r="K91" s="96"/>
      <c r="L91" s="66"/>
      <c r="M91" s="66"/>
    </row>
    <row r="92" spans="1:13" ht="15.75">
      <c r="A92" s="64"/>
      <c r="B92" s="65"/>
      <c r="C92" s="66"/>
      <c r="D92" s="66"/>
      <c r="E92" s="66"/>
      <c r="F92" s="66"/>
      <c r="G92" s="64"/>
      <c r="H92" s="64"/>
      <c r="I92" s="64"/>
      <c r="J92" s="66"/>
      <c r="K92" s="96"/>
      <c r="L92" s="66"/>
      <c r="M92" s="66"/>
    </row>
    <row r="93" spans="1:13" ht="15.75">
      <c r="A93" s="64"/>
      <c r="B93" s="65"/>
      <c r="C93" s="66"/>
      <c r="D93" s="66"/>
      <c r="E93" s="66"/>
      <c r="F93" s="66"/>
      <c r="G93" s="64"/>
      <c r="H93" s="64"/>
      <c r="I93" s="64"/>
      <c r="J93" s="66"/>
      <c r="K93" s="96"/>
      <c r="L93" s="66"/>
      <c r="M93" s="66"/>
    </row>
    <row r="94" spans="1:13" ht="15.75">
      <c r="A94" s="64"/>
      <c r="B94" s="65"/>
      <c r="C94" s="66"/>
      <c r="D94" s="66"/>
      <c r="E94" s="66"/>
      <c r="F94" s="66"/>
      <c r="G94" s="64"/>
      <c r="H94" s="64"/>
      <c r="I94" s="64"/>
      <c r="J94" s="66"/>
      <c r="K94" s="96"/>
      <c r="L94" s="66"/>
      <c r="M94" s="66"/>
    </row>
    <row r="95" spans="7:11" ht="12.75">
      <c r="G95" s="58"/>
      <c r="H95" s="58"/>
      <c r="I95" s="58"/>
      <c r="K95" s="97"/>
    </row>
    <row r="96" spans="7:11" ht="12.75">
      <c r="G96" s="58"/>
      <c r="H96" s="58"/>
      <c r="I96" s="58"/>
      <c r="K96" s="97"/>
    </row>
    <row r="97" spans="7:11" ht="12.75">
      <c r="G97" s="58"/>
      <c r="H97" s="58"/>
      <c r="I97" s="58"/>
      <c r="K97" s="97"/>
    </row>
    <row r="98" spans="7:11" ht="12.75">
      <c r="G98" s="58"/>
      <c r="H98" s="58"/>
      <c r="I98" s="58"/>
      <c r="K98" s="97"/>
    </row>
    <row r="99" spans="7:11" ht="12.75">
      <c r="G99" s="58"/>
      <c r="H99" s="58"/>
      <c r="I99" s="58"/>
      <c r="K99" s="97"/>
    </row>
    <row r="100" spans="7:11" ht="12.75">
      <c r="G100" s="58"/>
      <c r="H100" s="58"/>
      <c r="I100" s="58"/>
      <c r="K100" s="97"/>
    </row>
    <row r="101" spans="7:11" ht="12.75">
      <c r="G101" s="58"/>
      <c r="H101" s="58"/>
      <c r="I101" s="58"/>
      <c r="K101" s="97"/>
    </row>
    <row r="102" spans="7:11" ht="12.75">
      <c r="G102" s="58"/>
      <c r="H102" s="58"/>
      <c r="I102" s="58"/>
      <c r="K102" s="97"/>
    </row>
    <row r="103" spans="7:11" ht="12.75">
      <c r="G103" s="58"/>
      <c r="H103" s="58"/>
      <c r="I103" s="58"/>
      <c r="K103" s="97"/>
    </row>
    <row r="104" spans="7:11" ht="12.75">
      <c r="G104" s="58"/>
      <c r="H104" s="58"/>
      <c r="I104" s="58"/>
      <c r="K104" s="97"/>
    </row>
    <row r="105" spans="7:11" ht="12.75">
      <c r="G105" s="58"/>
      <c r="H105" s="58"/>
      <c r="I105" s="58"/>
      <c r="K105" s="97"/>
    </row>
    <row r="106" spans="7:11" ht="12.75">
      <c r="G106" s="58"/>
      <c r="H106" s="58"/>
      <c r="I106" s="58"/>
      <c r="K106" s="97"/>
    </row>
    <row r="107" spans="7:11" ht="12.75">
      <c r="G107" s="58"/>
      <c r="H107" s="58"/>
      <c r="I107" s="58"/>
      <c r="K107" s="97"/>
    </row>
    <row r="108" spans="7:11" ht="12.75">
      <c r="G108" s="58"/>
      <c r="H108" s="58"/>
      <c r="I108" s="58"/>
      <c r="K108" s="97"/>
    </row>
    <row r="109" spans="7:11" ht="12.75">
      <c r="G109" s="58"/>
      <c r="H109" s="58"/>
      <c r="I109" s="58"/>
      <c r="K109" s="97"/>
    </row>
    <row r="110" spans="7:11" ht="12.75">
      <c r="G110" s="58"/>
      <c r="H110" s="58"/>
      <c r="I110" s="58"/>
      <c r="K110" s="97"/>
    </row>
    <row r="111" spans="7:11" ht="12.75">
      <c r="G111" s="58"/>
      <c r="H111" s="58"/>
      <c r="I111" s="58"/>
      <c r="K111" s="97"/>
    </row>
    <row r="112" spans="7:11" ht="12.75">
      <c r="G112" s="58"/>
      <c r="H112" s="58"/>
      <c r="I112" s="58"/>
      <c r="K112" s="97"/>
    </row>
    <row r="113" spans="7:11" ht="12.75">
      <c r="G113" s="58"/>
      <c r="H113" s="58"/>
      <c r="I113" s="58"/>
      <c r="K113" s="97"/>
    </row>
    <row r="114" spans="7:11" ht="12.75">
      <c r="G114" s="58"/>
      <c r="H114" s="58"/>
      <c r="I114" s="58"/>
      <c r="K114" s="97"/>
    </row>
    <row r="115" spans="7:11" ht="12.75">
      <c r="G115" s="58"/>
      <c r="H115" s="58"/>
      <c r="I115" s="58"/>
      <c r="K115" s="97"/>
    </row>
    <row r="116" spans="7:11" ht="12.75">
      <c r="G116" s="58"/>
      <c r="H116" s="58"/>
      <c r="I116" s="58"/>
      <c r="K116" s="97"/>
    </row>
    <row r="117" spans="7:11" ht="12.75">
      <c r="G117" s="58"/>
      <c r="H117" s="58"/>
      <c r="I117" s="58"/>
      <c r="K117" s="97"/>
    </row>
    <row r="118" spans="7:11" ht="12.75">
      <c r="G118" s="58"/>
      <c r="H118" s="58"/>
      <c r="I118" s="58"/>
      <c r="K118" s="97"/>
    </row>
    <row r="119" spans="7:11" ht="12.75">
      <c r="G119" s="58"/>
      <c r="H119" s="58"/>
      <c r="I119" s="58"/>
      <c r="K119" s="97"/>
    </row>
    <row r="120" spans="7:9" ht="12.75">
      <c r="G120" s="58"/>
      <c r="H120" s="58"/>
      <c r="I120" s="58"/>
    </row>
    <row r="121" spans="7:9" ht="12.75">
      <c r="G121" s="58"/>
      <c r="H121" s="58"/>
      <c r="I121" s="58"/>
    </row>
    <row r="122" spans="7:9" ht="12.75">
      <c r="G122" s="58"/>
      <c r="H122" s="58"/>
      <c r="I122" s="58"/>
    </row>
    <row r="123" spans="7:9" ht="12.75">
      <c r="G123" s="58"/>
      <c r="H123" s="58"/>
      <c r="I123" s="58"/>
    </row>
    <row r="124" spans="7:9" ht="12.75">
      <c r="G124" s="58"/>
      <c r="H124" s="58"/>
      <c r="I124" s="58"/>
    </row>
    <row r="125" spans="7:9" ht="12.75">
      <c r="G125" s="58"/>
      <c r="H125" s="58"/>
      <c r="I125" s="58"/>
    </row>
    <row r="126" spans="7:9" ht="12.75">
      <c r="G126" s="58"/>
      <c r="H126" s="58"/>
      <c r="I126" s="58"/>
    </row>
    <row r="127" spans="7:9" ht="12.75">
      <c r="G127" s="58"/>
      <c r="H127" s="58"/>
      <c r="I127" s="58"/>
    </row>
    <row r="128" spans="7:9" ht="12.75">
      <c r="G128" s="58"/>
      <c r="H128" s="58"/>
      <c r="I128" s="58"/>
    </row>
    <row r="129" spans="7:9" ht="12.75">
      <c r="G129" s="58"/>
      <c r="H129" s="58"/>
      <c r="I129" s="58"/>
    </row>
    <row r="130" spans="7:9" ht="12.75">
      <c r="G130" s="58"/>
      <c r="H130" s="58"/>
      <c r="I130" s="58"/>
    </row>
  </sheetData>
  <sheetProtection password="CCD0" sheet="1" objects="1" scenarios="1"/>
  <mergeCells count="3">
    <mergeCell ref="F19:H19"/>
    <mergeCell ref="J19:L19"/>
    <mergeCell ref="J18:L18"/>
  </mergeCells>
  <printOptions/>
  <pageMargins left="0.64" right="0" top="0.55" bottom="0" header="0.25" footer="0"/>
  <pageSetup fitToHeight="2" fitToWidth="2" horizontalDpi="300" verticalDpi="300" orientation="portrait" paperSize="9" scale="88" r:id="rId2"/>
  <headerFooter alignWithMargins="0">
    <oddFooter>&amp;C&amp;"Times New Roman,Regular"&amp;P</oddFooter>
  </headerFooter>
  <drawing r:id="rId1"/>
</worksheet>
</file>

<file path=xl/worksheets/sheet2.xml><?xml version="1.0" encoding="utf-8"?>
<worksheet xmlns="http://schemas.openxmlformats.org/spreadsheetml/2006/main" xmlns:r="http://schemas.openxmlformats.org/officeDocument/2006/relationships">
  <dimension ref="A1:P65"/>
  <sheetViews>
    <sheetView zoomScaleSheetLayoutView="75" workbookViewId="0" topLeftCell="A1">
      <selection activeCell="B1" sqref="B1"/>
    </sheetView>
  </sheetViews>
  <sheetFormatPr defaultColWidth="9.140625" defaultRowHeight="12.75"/>
  <cols>
    <col min="1" max="1" width="2.00390625" style="1" customWidth="1"/>
    <col min="2" max="2" width="8.00390625" style="2" customWidth="1"/>
    <col min="3" max="3" width="3.00390625" style="2" customWidth="1"/>
    <col min="4" max="4" width="33.140625" style="2" customWidth="1"/>
    <col min="5" max="5" width="13.7109375" style="2" customWidth="1"/>
    <col min="6" max="6" width="0.9921875" style="2" customWidth="1"/>
    <col min="7" max="7" width="13.57421875" style="2" customWidth="1"/>
    <col min="8" max="8" width="0.85546875" style="2" customWidth="1"/>
    <col min="9" max="9" width="5.28125" style="2" customWidth="1"/>
    <col min="10" max="10" width="0.85546875" style="2" customWidth="1"/>
    <col min="11" max="11" width="13.7109375" style="2" customWidth="1"/>
    <col min="12" max="12" width="0.85546875" style="2" customWidth="1"/>
    <col min="13" max="13" width="10.7109375" style="3" bestFit="1" customWidth="1"/>
    <col min="14" max="14" width="12.00390625" style="2" customWidth="1"/>
    <col min="15" max="15" width="1.7109375" style="2" customWidth="1"/>
    <col min="16" max="16" width="18.7109375" style="2" customWidth="1"/>
    <col min="17" max="16384" width="9.140625" style="2" customWidth="1"/>
  </cols>
  <sheetData>
    <row r="1" spans="1:13" ht="15.75">
      <c r="A1" s="58"/>
      <c r="B1" s="1"/>
      <c r="J1" s="59"/>
      <c r="M1" s="2"/>
    </row>
    <row r="2" spans="1:13" ht="12.75">
      <c r="A2" s="58"/>
      <c r="B2" s="1"/>
      <c r="M2" s="2"/>
    </row>
    <row r="3" spans="1:13" ht="12.75">
      <c r="A3" s="58"/>
      <c r="B3" s="1"/>
      <c r="M3" s="2"/>
    </row>
    <row r="4" spans="1:13" ht="15.75">
      <c r="A4" s="58"/>
      <c r="B4" s="1"/>
      <c r="J4" s="143"/>
      <c r="M4" s="2"/>
    </row>
    <row r="5" spans="1:13" ht="12.75">
      <c r="A5" s="58"/>
      <c r="B5" s="1"/>
      <c r="M5" s="2"/>
    </row>
    <row r="6" spans="1:13" ht="12.75">
      <c r="A6" s="58"/>
      <c r="B6" s="1"/>
      <c r="M6" s="2"/>
    </row>
    <row r="7" spans="1:13" ht="20.25">
      <c r="A7" s="2"/>
      <c r="B7" s="1"/>
      <c r="E7" s="60" t="s">
        <v>131</v>
      </c>
      <c r="J7" s="4"/>
      <c r="L7" s="61"/>
      <c r="M7" s="2"/>
    </row>
    <row r="8" spans="1:13" ht="16.5">
      <c r="A8" s="2"/>
      <c r="B8" s="62"/>
      <c r="C8" s="63"/>
      <c r="E8" s="10" t="s">
        <v>0</v>
      </c>
      <c r="G8" s="63"/>
      <c r="H8" s="63"/>
      <c r="I8" s="63"/>
      <c r="J8" s="63"/>
      <c r="K8" s="63"/>
      <c r="L8" s="63"/>
      <c r="M8" s="2"/>
    </row>
    <row r="9" spans="1:13" ht="9" customHeight="1">
      <c r="A9" s="2"/>
      <c r="B9" s="62"/>
      <c r="C9" s="63"/>
      <c r="G9" s="63"/>
      <c r="H9" s="63"/>
      <c r="I9" s="63"/>
      <c r="J9" s="63"/>
      <c r="K9" s="63"/>
      <c r="L9" s="63"/>
      <c r="M9" s="2"/>
    </row>
    <row r="10" spans="1:13" ht="15" customHeight="1">
      <c r="A10" s="2"/>
      <c r="B10" s="62"/>
      <c r="C10" s="63"/>
      <c r="E10" s="149" t="s">
        <v>205</v>
      </c>
      <c r="G10" s="63"/>
      <c r="H10" s="63"/>
      <c r="I10" s="63"/>
      <c r="J10" s="63"/>
      <c r="K10" s="63"/>
      <c r="L10" s="63"/>
      <c r="M10" s="2"/>
    </row>
    <row r="11" spans="1:13" ht="15" customHeight="1">
      <c r="A11" s="64"/>
      <c r="B11" s="65"/>
      <c r="C11" s="66"/>
      <c r="D11" s="66"/>
      <c r="E11" s="149" t="str">
        <f>PL!E11</f>
        <v>FOR THE FIRST QUARTER AND FINANCIAL PERIOD ENDED 30 SEPTEMBER 2005</v>
      </c>
      <c r="F11" s="66"/>
      <c r="G11" s="66"/>
      <c r="H11" s="66"/>
      <c r="I11" s="66"/>
      <c r="J11" s="66"/>
      <c r="K11" s="66"/>
      <c r="L11" s="66"/>
      <c r="M11" s="2"/>
    </row>
    <row r="12" spans="1:13" ht="9" customHeight="1">
      <c r="A12" s="11"/>
      <c r="B12" s="5"/>
      <c r="C12" s="6"/>
      <c r="F12" s="6"/>
      <c r="G12" s="6"/>
      <c r="H12" s="6"/>
      <c r="I12" s="6"/>
      <c r="J12" s="6"/>
      <c r="K12" s="6"/>
      <c r="L12" s="6"/>
      <c r="M12" s="2"/>
    </row>
    <row r="13" spans="1:13" ht="15">
      <c r="A13" s="144"/>
      <c r="B13" s="146"/>
      <c r="C13" s="146"/>
      <c r="D13" s="146"/>
      <c r="E13" s="145" t="s">
        <v>206</v>
      </c>
      <c r="F13" s="144"/>
      <c r="G13" s="146"/>
      <c r="H13" s="146"/>
      <c r="I13" s="146"/>
      <c r="J13" s="146"/>
      <c r="K13" s="146"/>
      <c r="L13" s="146"/>
      <c r="M13" s="2"/>
    </row>
    <row r="14" spans="1:13" s="6" customFormat="1" ht="15.75">
      <c r="A14" s="5"/>
      <c r="G14" s="10" t="s">
        <v>28</v>
      </c>
      <c r="K14" s="10" t="s">
        <v>28</v>
      </c>
      <c r="L14" s="66"/>
      <c r="M14" s="7"/>
    </row>
    <row r="15" spans="1:13" s="6" customFormat="1" ht="15.75">
      <c r="A15" s="5"/>
      <c r="E15" s="183" t="s">
        <v>266</v>
      </c>
      <c r="G15" s="68" t="s">
        <v>237</v>
      </c>
      <c r="H15" s="10"/>
      <c r="I15" s="10"/>
      <c r="J15" s="10"/>
      <c r="K15" s="68" t="s">
        <v>221</v>
      </c>
      <c r="L15" s="98"/>
      <c r="M15" s="7"/>
    </row>
    <row r="16" spans="1:13" s="6" customFormat="1" ht="15.75">
      <c r="A16" s="5"/>
      <c r="G16" s="10" t="s">
        <v>1</v>
      </c>
      <c r="H16" s="10"/>
      <c r="I16" s="10"/>
      <c r="J16" s="10"/>
      <c r="K16" s="10" t="s">
        <v>1</v>
      </c>
      <c r="L16" s="99"/>
      <c r="M16" s="7"/>
    </row>
    <row r="17" spans="1:13" s="6" customFormat="1" ht="15.75">
      <c r="A17" s="11" t="s">
        <v>207</v>
      </c>
      <c r="G17" s="10"/>
      <c r="H17" s="10"/>
      <c r="I17" s="10"/>
      <c r="L17" s="99"/>
      <c r="M17" s="7"/>
    </row>
    <row r="18" spans="1:13" s="6" customFormat="1" ht="15.75">
      <c r="A18" s="5" t="s">
        <v>82</v>
      </c>
      <c r="G18" s="8">
        <v>213176</v>
      </c>
      <c r="K18" s="6">
        <v>213040</v>
      </c>
      <c r="L18" s="98"/>
      <c r="M18" s="100"/>
    </row>
    <row r="19" spans="1:13" s="6" customFormat="1" ht="15.75">
      <c r="A19" s="6" t="s">
        <v>24</v>
      </c>
      <c r="G19" s="8">
        <v>50981</v>
      </c>
      <c r="K19" s="6">
        <v>50675</v>
      </c>
      <c r="L19" s="98"/>
      <c r="M19" s="101"/>
    </row>
    <row r="20" spans="1:13" s="66" customFormat="1" ht="15.75">
      <c r="A20" s="5" t="s">
        <v>260</v>
      </c>
      <c r="B20" s="6"/>
      <c r="C20" s="6"/>
      <c r="D20" s="6"/>
      <c r="E20" s="6"/>
      <c r="F20" s="6"/>
      <c r="G20" s="8">
        <v>373</v>
      </c>
      <c r="H20" s="6"/>
      <c r="I20" s="6"/>
      <c r="J20" s="6"/>
      <c r="K20" s="6">
        <v>86</v>
      </c>
      <c r="M20" s="100"/>
    </row>
    <row r="21" spans="1:13" s="66" customFormat="1" ht="15.75">
      <c r="A21" s="5" t="s">
        <v>240</v>
      </c>
      <c r="B21" s="6"/>
      <c r="C21" s="6"/>
      <c r="D21" s="6"/>
      <c r="E21" s="6"/>
      <c r="F21" s="6"/>
      <c r="G21" s="8">
        <v>443</v>
      </c>
      <c r="H21" s="6"/>
      <c r="I21" s="6"/>
      <c r="J21" s="6"/>
      <c r="K21" s="6">
        <v>537</v>
      </c>
      <c r="M21" s="100"/>
    </row>
    <row r="22" spans="1:13" s="66" customFormat="1" ht="15.75">
      <c r="A22" s="6" t="s">
        <v>26</v>
      </c>
      <c r="B22" s="6"/>
      <c r="C22" s="6"/>
      <c r="D22" s="6"/>
      <c r="E22" s="6"/>
      <c r="F22" s="6"/>
      <c r="G22" s="8">
        <v>795</v>
      </c>
      <c r="H22" s="6"/>
      <c r="I22" s="6"/>
      <c r="J22" s="6"/>
      <c r="K22" s="6">
        <v>795</v>
      </c>
      <c r="M22" s="100"/>
    </row>
    <row r="23" spans="1:13" s="66" customFormat="1" ht="21" customHeight="1">
      <c r="A23" s="5"/>
      <c r="B23" s="6"/>
      <c r="C23" s="6"/>
      <c r="D23" s="6"/>
      <c r="E23" s="6"/>
      <c r="F23" s="15"/>
      <c r="G23" s="102">
        <v>265768</v>
      </c>
      <c r="H23" s="15"/>
      <c r="I23" s="6"/>
      <c r="J23" s="15"/>
      <c r="K23" s="15">
        <v>265133</v>
      </c>
      <c r="L23" s="103"/>
      <c r="M23" s="100"/>
    </row>
    <row r="24" spans="1:13" s="66" customFormat="1" ht="9" customHeight="1">
      <c r="A24" s="5"/>
      <c r="B24" s="6"/>
      <c r="C24" s="6"/>
      <c r="D24" s="6"/>
      <c r="E24" s="6"/>
      <c r="F24" s="6"/>
      <c r="G24" s="8"/>
      <c r="H24" s="6"/>
      <c r="I24" s="6"/>
      <c r="J24" s="6"/>
      <c r="K24" s="6"/>
      <c r="M24" s="100"/>
    </row>
    <row r="25" spans="1:13" s="66" customFormat="1" ht="15.75">
      <c r="A25" s="11" t="s">
        <v>208</v>
      </c>
      <c r="B25" s="6"/>
      <c r="C25" s="6"/>
      <c r="D25" s="6"/>
      <c r="E25" s="6"/>
      <c r="F25" s="6"/>
      <c r="G25" s="8"/>
      <c r="H25" s="6"/>
      <c r="I25" s="6"/>
      <c r="J25" s="6"/>
      <c r="K25" s="6"/>
      <c r="M25" s="100"/>
    </row>
    <row r="26" spans="1:13" s="66" customFormat="1" ht="15.75">
      <c r="A26" s="6" t="s">
        <v>241</v>
      </c>
      <c r="B26" s="6"/>
      <c r="C26" s="6"/>
      <c r="D26" s="6"/>
      <c r="E26" s="6"/>
      <c r="F26" s="104"/>
      <c r="G26" s="105">
        <v>409888</v>
      </c>
      <c r="H26" s="106"/>
      <c r="I26" s="13"/>
      <c r="J26" s="104"/>
      <c r="K26" s="26">
        <v>403271</v>
      </c>
      <c r="L26" s="107"/>
      <c r="M26" s="100"/>
    </row>
    <row r="27" spans="1:13" s="66" customFormat="1" ht="15.75">
      <c r="A27" s="6" t="s">
        <v>81</v>
      </c>
      <c r="B27" s="6"/>
      <c r="C27" s="6"/>
      <c r="D27" s="6"/>
      <c r="E27" s="6"/>
      <c r="F27" s="108"/>
      <c r="G27" s="21">
        <v>15519</v>
      </c>
      <c r="H27" s="109"/>
      <c r="I27" s="13"/>
      <c r="J27" s="108"/>
      <c r="K27" s="13">
        <v>15331</v>
      </c>
      <c r="L27" s="110"/>
      <c r="M27" s="100"/>
    </row>
    <row r="28" spans="1:13" s="66" customFormat="1" ht="15.75">
      <c r="A28" s="5" t="s">
        <v>80</v>
      </c>
      <c r="B28" s="6"/>
      <c r="C28" s="6"/>
      <c r="D28" s="6"/>
      <c r="E28" s="6"/>
      <c r="F28" s="108"/>
      <c r="G28" s="8">
        <v>191304</v>
      </c>
      <c r="H28" s="109"/>
      <c r="I28" s="13"/>
      <c r="J28" s="108"/>
      <c r="K28" s="13">
        <v>179455</v>
      </c>
      <c r="L28" s="110"/>
      <c r="M28" s="100"/>
    </row>
    <row r="29" spans="1:13" s="66" customFormat="1" ht="15.75">
      <c r="A29" s="5" t="s">
        <v>192</v>
      </c>
      <c r="B29" s="6"/>
      <c r="C29" s="6"/>
      <c r="D29" s="6"/>
      <c r="E29" s="6"/>
      <c r="F29" s="108"/>
      <c r="G29" s="8">
        <v>76</v>
      </c>
      <c r="H29" s="109"/>
      <c r="I29" s="13"/>
      <c r="J29" s="108"/>
      <c r="K29" s="13">
        <v>102</v>
      </c>
      <c r="L29" s="110"/>
      <c r="M29" s="100"/>
    </row>
    <row r="30" spans="1:13" s="66" customFormat="1" ht="15.75">
      <c r="A30" s="6" t="s">
        <v>119</v>
      </c>
      <c r="B30" s="6"/>
      <c r="C30" s="6"/>
      <c r="D30" s="6"/>
      <c r="E30" s="6"/>
      <c r="F30" s="108"/>
      <c r="G30" s="21">
        <v>3842</v>
      </c>
      <c r="H30" s="109"/>
      <c r="I30" s="13"/>
      <c r="J30" s="108"/>
      <c r="K30" s="13">
        <v>4534</v>
      </c>
      <c r="L30" s="110"/>
      <c r="M30" s="100"/>
    </row>
    <row r="31" spans="1:13" s="66" customFormat="1" ht="15.75">
      <c r="A31" s="111" t="s">
        <v>178</v>
      </c>
      <c r="B31" s="6"/>
      <c r="C31" s="6"/>
      <c r="D31" s="6"/>
      <c r="E31" s="6"/>
      <c r="F31" s="112"/>
      <c r="G31" s="21">
        <v>54045</v>
      </c>
      <c r="H31" s="113"/>
      <c r="I31" s="13"/>
      <c r="J31" s="108"/>
      <c r="K31" s="13">
        <v>69693</v>
      </c>
      <c r="L31" s="110"/>
      <c r="M31" s="100"/>
    </row>
    <row r="32" spans="1:13" s="66" customFormat="1" ht="21" customHeight="1">
      <c r="A32" s="5"/>
      <c r="B32" s="6"/>
      <c r="C32" s="6"/>
      <c r="D32" s="6"/>
      <c r="E32" s="6"/>
      <c r="F32" s="112"/>
      <c r="G32" s="102">
        <v>674674</v>
      </c>
      <c r="H32" s="113"/>
      <c r="I32" s="13"/>
      <c r="J32" s="114"/>
      <c r="K32" s="15">
        <v>672386</v>
      </c>
      <c r="L32" s="115"/>
      <c r="M32" s="100"/>
    </row>
    <row r="33" spans="1:13" s="66" customFormat="1" ht="15.75">
      <c r="A33" s="8" t="s">
        <v>209</v>
      </c>
      <c r="B33" s="6"/>
      <c r="C33" s="6"/>
      <c r="D33" s="6"/>
      <c r="E33" s="6"/>
      <c r="F33" s="6"/>
      <c r="G33" s="8"/>
      <c r="H33" s="6"/>
      <c r="I33" s="6"/>
      <c r="J33" s="6"/>
      <c r="K33" s="13"/>
      <c r="L33" s="95"/>
      <c r="M33" s="100"/>
    </row>
    <row r="34" spans="1:13" s="66" customFormat="1" ht="15.75">
      <c r="A34" s="5" t="s">
        <v>79</v>
      </c>
      <c r="B34" s="6"/>
      <c r="C34" s="6"/>
      <c r="D34" s="6"/>
      <c r="E34" s="6"/>
      <c r="F34" s="104"/>
      <c r="G34" s="105">
        <v>142638</v>
      </c>
      <c r="H34" s="106"/>
      <c r="I34" s="13"/>
      <c r="J34" s="104"/>
      <c r="K34" s="26">
        <v>145889</v>
      </c>
      <c r="L34" s="107"/>
      <c r="M34" s="100"/>
    </row>
    <row r="35" spans="1:13" s="66" customFormat="1" ht="15.75">
      <c r="A35" s="5" t="s">
        <v>78</v>
      </c>
      <c r="B35" s="6"/>
      <c r="C35" s="6"/>
      <c r="D35" s="6"/>
      <c r="E35" s="6"/>
      <c r="F35" s="108"/>
      <c r="G35" s="21">
        <v>7244</v>
      </c>
      <c r="H35" s="109"/>
      <c r="I35" s="6"/>
      <c r="J35" s="108"/>
      <c r="K35" s="13">
        <v>7009</v>
      </c>
      <c r="L35" s="110"/>
      <c r="M35" s="100"/>
    </row>
    <row r="36" spans="1:13" s="66" customFormat="1" ht="15.75">
      <c r="A36" s="6" t="s">
        <v>191</v>
      </c>
      <c r="B36" s="6"/>
      <c r="C36" s="6"/>
      <c r="D36" s="6"/>
      <c r="E36" s="6"/>
      <c r="F36" s="108"/>
      <c r="G36" s="21">
        <v>43101</v>
      </c>
      <c r="H36" s="109"/>
      <c r="I36" s="13"/>
      <c r="J36" s="108"/>
      <c r="K36" s="13">
        <v>43226</v>
      </c>
      <c r="L36" s="110"/>
      <c r="M36" s="100"/>
    </row>
    <row r="37" spans="1:13" s="66" customFormat="1" ht="15.75">
      <c r="A37" s="6" t="s">
        <v>179</v>
      </c>
      <c r="B37" s="6"/>
      <c r="C37" s="6"/>
      <c r="D37" s="6"/>
      <c r="E37" s="6"/>
      <c r="F37" s="108"/>
      <c r="G37" s="21">
        <v>6828</v>
      </c>
      <c r="H37" s="109"/>
      <c r="I37" s="13"/>
      <c r="J37" s="108"/>
      <c r="K37" s="13">
        <v>12657</v>
      </c>
      <c r="L37" s="110"/>
      <c r="M37" s="100"/>
    </row>
    <row r="38" spans="1:13" s="66" customFormat="1" ht="21" customHeight="1">
      <c r="A38" s="5"/>
      <c r="B38" s="6"/>
      <c r="C38" s="6"/>
      <c r="D38" s="6"/>
      <c r="E38" s="6"/>
      <c r="F38" s="114"/>
      <c r="G38" s="102">
        <v>199811</v>
      </c>
      <c r="H38" s="116"/>
      <c r="I38" s="13"/>
      <c r="J38" s="114"/>
      <c r="K38" s="15">
        <v>208781</v>
      </c>
      <c r="L38" s="115"/>
      <c r="M38" s="100"/>
    </row>
    <row r="39" spans="1:13" s="66" customFormat="1" ht="12" customHeight="1">
      <c r="A39" s="5"/>
      <c r="B39" s="6"/>
      <c r="C39" s="6"/>
      <c r="D39" s="6"/>
      <c r="E39" s="6"/>
      <c r="F39" s="6"/>
      <c r="G39" s="8"/>
      <c r="H39" s="6"/>
      <c r="I39" s="6"/>
      <c r="J39" s="13"/>
      <c r="K39" s="13"/>
      <c r="L39" s="95"/>
      <c r="M39" s="100"/>
    </row>
    <row r="40" spans="1:13" s="66" customFormat="1" ht="15.75">
      <c r="A40" s="8" t="s">
        <v>210</v>
      </c>
      <c r="B40" s="6"/>
      <c r="C40" s="6"/>
      <c r="D40" s="6"/>
      <c r="E40" s="6"/>
      <c r="F40" s="14"/>
      <c r="G40" s="25">
        <v>474863</v>
      </c>
      <c r="H40" s="14"/>
      <c r="I40" s="6"/>
      <c r="J40" s="14"/>
      <c r="K40" s="14">
        <v>463605</v>
      </c>
      <c r="L40" s="117"/>
      <c r="M40" s="100"/>
    </row>
    <row r="41" spans="1:13" s="66" customFormat="1" ht="6" customHeight="1">
      <c r="A41" s="5"/>
      <c r="B41" s="6"/>
      <c r="C41" s="6"/>
      <c r="D41" s="6"/>
      <c r="E41" s="6"/>
      <c r="F41" s="6"/>
      <c r="G41" s="8"/>
      <c r="H41" s="6"/>
      <c r="I41" s="6"/>
      <c r="J41" s="13"/>
      <c r="K41" s="13"/>
      <c r="L41" s="95"/>
      <c r="M41" s="100"/>
    </row>
    <row r="42" spans="1:13" s="66" customFormat="1" ht="21" customHeight="1" thickBot="1">
      <c r="A42" s="5"/>
      <c r="B42" s="6"/>
      <c r="C42" s="6"/>
      <c r="D42" s="6"/>
      <c r="E42" s="6"/>
      <c r="F42" s="83"/>
      <c r="G42" s="82">
        <v>740631</v>
      </c>
      <c r="H42" s="83"/>
      <c r="I42" s="13"/>
      <c r="J42" s="83"/>
      <c r="K42" s="83">
        <v>728738</v>
      </c>
      <c r="L42" s="118"/>
      <c r="M42" s="100"/>
    </row>
    <row r="43" spans="1:13" s="66" customFormat="1" ht="9" customHeight="1" thickTop="1">
      <c r="A43" s="5"/>
      <c r="B43" s="6"/>
      <c r="C43" s="6"/>
      <c r="D43" s="6"/>
      <c r="E43" s="6"/>
      <c r="F43" s="6"/>
      <c r="G43" s="21"/>
      <c r="H43" s="13"/>
      <c r="I43" s="13"/>
      <c r="J43" s="13"/>
      <c r="K43" s="13"/>
      <c r="L43" s="95"/>
      <c r="M43" s="100"/>
    </row>
    <row r="44" spans="1:13" s="66" customFormat="1" ht="15.75">
      <c r="A44" s="11" t="s">
        <v>211</v>
      </c>
      <c r="B44" s="6"/>
      <c r="C44" s="6"/>
      <c r="D44" s="6"/>
      <c r="E44" s="6"/>
      <c r="F44" s="6"/>
      <c r="G44" s="8"/>
      <c r="H44" s="6"/>
      <c r="I44" s="6"/>
      <c r="J44" s="6"/>
      <c r="K44" s="6"/>
      <c r="M44" s="100"/>
    </row>
    <row r="45" spans="1:13" s="66" customFormat="1" ht="15.75">
      <c r="A45" s="6" t="s">
        <v>25</v>
      </c>
      <c r="B45" s="6"/>
      <c r="C45" s="6"/>
      <c r="D45" s="6"/>
      <c r="E45" s="6"/>
      <c r="F45" s="6"/>
      <c r="L45" s="95"/>
      <c r="M45" s="100"/>
    </row>
    <row r="46" spans="1:13" s="66" customFormat="1" ht="15.75">
      <c r="A46" s="6"/>
      <c r="B46" s="6" t="s">
        <v>170</v>
      </c>
      <c r="C46" s="6"/>
      <c r="D46" s="6"/>
      <c r="E46" s="6"/>
      <c r="F46" s="6"/>
      <c r="G46" s="8">
        <v>422685</v>
      </c>
      <c r="H46" s="6"/>
      <c r="I46" s="6"/>
      <c r="J46" s="6"/>
      <c r="K46" s="6">
        <v>422679</v>
      </c>
      <c r="L46" s="95"/>
      <c r="M46" s="100"/>
    </row>
    <row r="47" spans="1:13" s="66" customFormat="1" ht="15.75">
      <c r="A47" s="6" t="s">
        <v>5</v>
      </c>
      <c r="B47" s="6"/>
      <c r="C47" s="6"/>
      <c r="D47" s="6"/>
      <c r="E47" s="6"/>
      <c r="F47" s="13"/>
      <c r="G47" s="21">
        <v>152324</v>
      </c>
      <c r="H47" s="13"/>
      <c r="I47" s="13"/>
      <c r="J47" s="13"/>
      <c r="K47" s="13">
        <v>139496</v>
      </c>
      <c r="L47" s="95"/>
      <c r="M47" s="100"/>
    </row>
    <row r="48" spans="1:13" s="66" customFormat="1" ht="15.75">
      <c r="A48" s="6" t="s">
        <v>258</v>
      </c>
      <c r="B48" s="6"/>
      <c r="C48" s="6"/>
      <c r="D48" s="6"/>
      <c r="E48" s="8" t="s">
        <v>268</v>
      </c>
      <c r="F48" s="6"/>
      <c r="G48" s="8">
        <v>-1137</v>
      </c>
      <c r="H48" s="6"/>
      <c r="I48" s="6"/>
      <c r="J48" s="6"/>
      <c r="K48" s="6">
        <v>0</v>
      </c>
      <c r="L48" s="95"/>
      <c r="M48" s="100"/>
    </row>
    <row r="49" spans="1:16" s="66" customFormat="1" ht="4.5" customHeight="1">
      <c r="A49" s="5"/>
      <c r="B49" s="6"/>
      <c r="C49" s="6"/>
      <c r="D49" s="6"/>
      <c r="E49" s="13"/>
      <c r="F49" s="14"/>
      <c r="G49" s="25"/>
      <c r="H49" s="13"/>
      <c r="I49" s="13"/>
      <c r="J49" s="14"/>
      <c r="K49" s="14"/>
      <c r="L49" s="95"/>
      <c r="M49" s="100"/>
      <c r="P49" s="119"/>
    </row>
    <row r="50" spans="1:13" s="66" customFormat="1" ht="21" customHeight="1">
      <c r="A50" s="6" t="s">
        <v>242</v>
      </c>
      <c r="B50" s="6"/>
      <c r="C50" s="6"/>
      <c r="D50" s="6"/>
      <c r="E50" s="13"/>
      <c r="F50" s="13"/>
      <c r="G50" s="8">
        <v>573872</v>
      </c>
      <c r="H50" s="13"/>
      <c r="I50" s="13"/>
      <c r="J50" s="13"/>
      <c r="K50" s="6">
        <v>562175</v>
      </c>
      <c r="L50" s="95"/>
      <c r="M50" s="100"/>
    </row>
    <row r="51" spans="1:13" s="66" customFormat="1" ht="9" customHeight="1">
      <c r="A51" s="6"/>
      <c r="B51" s="6"/>
      <c r="C51" s="6"/>
      <c r="D51" s="6"/>
      <c r="E51" s="13"/>
      <c r="F51" s="13"/>
      <c r="G51" s="8"/>
      <c r="H51" s="13"/>
      <c r="I51" s="13"/>
      <c r="J51" s="13"/>
      <c r="K51" s="6"/>
      <c r="L51" s="95"/>
      <c r="M51" s="100"/>
    </row>
    <row r="52" spans="1:13" s="66" customFormat="1" ht="15.75" customHeight="1">
      <c r="A52" s="6" t="s">
        <v>194</v>
      </c>
      <c r="B52" s="6"/>
      <c r="C52" s="6"/>
      <c r="D52" s="6"/>
      <c r="E52" s="13"/>
      <c r="F52" s="13"/>
      <c r="G52" s="8">
        <v>4028</v>
      </c>
      <c r="H52" s="13"/>
      <c r="I52" s="13"/>
      <c r="J52" s="13"/>
      <c r="K52" s="6">
        <v>4028</v>
      </c>
      <c r="L52" s="95"/>
      <c r="M52" s="100"/>
    </row>
    <row r="53" spans="1:13" s="66" customFormat="1" ht="9" customHeight="1">
      <c r="A53" s="6"/>
      <c r="B53" s="6"/>
      <c r="C53" s="6"/>
      <c r="D53" s="6"/>
      <c r="E53" s="6"/>
      <c r="F53" s="6"/>
      <c r="G53" s="8"/>
      <c r="H53" s="6"/>
      <c r="I53" s="6"/>
      <c r="J53" s="6"/>
      <c r="K53" s="13"/>
      <c r="L53" s="95"/>
      <c r="M53" s="100"/>
    </row>
    <row r="54" spans="1:13" s="66" customFormat="1" ht="15.75">
      <c r="A54" s="8" t="s">
        <v>212</v>
      </c>
      <c r="B54" s="6"/>
      <c r="C54" s="6"/>
      <c r="D54" s="6"/>
      <c r="E54" s="6"/>
      <c r="F54" s="6"/>
      <c r="G54" s="8"/>
      <c r="H54" s="6"/>
      <c r="I54" s="6"/>
      <c r="J54" s="6"/>
      <c r="K54" s="13"/>
      <c r="L54" s="95"/>
      <c r="M54" s="100"/>
    </row>
    <row r="55" spans="1:13" s="66" customFormat="1" ht="15.75">
      <c r="A55" s="6" t="s">
        <v>191</v>
      </c>
      <c r="B55" s="6"/>
      <c r="C55" s="6"/>
      <c r="D55" s="6"/>
      <c r="E55" s="6"/>
      <c r="F55" s="6"/>
      <c r="G55" s="8">
        <v>162105</v>
      </c>
      <c r="H55" s="6"/>
      <c r="I55" s="6"/>
      <c r="J55" s="6"/>
      <c r="K55" s="13">
        <v>161909</v>
      </c>
      <c r="L55" s="95"/>
      <c r="M55" s="100"/>
    </row>
    <row r="56" spans="1:13" s="66" customFormat="1" ht="15.75">
      <c r="A56" s="6" t="s">
        <v>129</v>
      </c>
      <c r="B56" s="6"/>
      <c r="C56" s="6"/>
      <c r="D56" s="6"/>
      <c r="E56" s="6"/>
      <c r="F56" s="6"/>
      <c r="G56" s="8">
        <v>626</v>
      </c>
      <c r="H56" s="6"/>
      <c r="I56" s="6"/>
      <c r="J56" s="6"/>
      <c r="K56" s="6">
        <v>626</v>
      </c>
      <c r="M56" s="100"/>
    </row>
    <row r="57" spans="1:13" s="66" customFormat="1" ht="15.75">
      <c r="A57" s="6" t="s">
        <v>26</v>
      </c>
      <c r="B57" s="6"/>
      <c r="C57" s="6"/>
      <c r="D57" s="6"/>
      <c r="E57" s="6"/>
      <c r="F57" s="14"/>
      <c r="G57" s="25">
        <v>0</v>
      </c>
      <c r="H57" s="14"/>
      <c r="I57" s="6"/>
      <c r="J57" s="14"/>
      <c r="K57" s="14">
        <v>0</v>
      </c>
      <c r="L57" s="117"/>
      <c r="M57" s="100"/>
    </row>
    <row r="58" spans="1:13" s="66" customFormat="1" ht="6" customHeight="1">
      <c r="A58" s="6"/>
      <c r="B58" s="6"/>
      <c r="C58" s="6"/>
      <c r="D58" s="6"/>
      <c r="E58" s="6"/>
      <c r="F58" s="6"/>
      <c r="G58" s="8"/>
      <c r="H58" s="6"/>
      <c r="I58" s="6"/>
      <c r="J58" s="6"/>
      <c r="K58" s="6"/>
      <c r="M58" s="100"/>
    </row>
    <row r="59" spans="1:13" s="66" customFormat="1" ht="21" customHeight="1" thickBot="1">
      <c r="A59" s="5"/>
      <c r="B59" s="6"/>
      <c r="C59" s="6"/>
      <c r="D59" s="6"/>
      <c r="E59" s="6"/>
      <c r="F59" s="83"/>
      <c r="G59" s="82">
        <v>740631</v>
      </c>
      <c r="H59" s="83"/>
      <c r="I59" s="13"/>
      <c r="J59" s="83"/>
      <c r="K59" s="83">
        <v>728738</v>
      </c>
      <c r="L59" s="118"/>
      <c r="M59" s="100"/>
    </row>
    <row r="60" spans="1:13" s="66" customFormat="1" ht="9" customHeight="1" thickTop="1">
      <c r="A60" s="5"/>
      <c r="B60" s="6"/>
      <c r="C60" s="6"/>
      <c r="D60" s="6"/>
      <c r="E60" s="6"/>
      <c r="F60" s="13"/>
      <c r="G60" s="21"/>
      <c r="H60" s="13"/>
      <c r="I60" s="13"/>
      <c r="J60" s="13"/>
      <c r="K60" s="13"/>
      <c r="L60" s="95"/>
      <c r="M60" s="100"/>
    </row>
    <row r="61" spans="1:13" s="66" customFormat="1" ht="15.75">
      <c r="A61" s="8" t="s">
        <v>213</v>
      </c>
      <c r="B61" s="8"/>
      <c r="C61" s="8"/>
      <c r="D61" s="8"/>
      <c r="E61" s="8"/>
      <c r="F61" s="8"/>
      <c r="G61" s="23">
        <v>1.360192460388002</v>
      </c>
      <c r="H61" s="8"/>
      <c r="I61" s="8"/>
      <c r="J61" s="8"/>
      <c r="K61" s="24">
        <v>1.3300282247284583</v>
      </c>
      <c r="M61" s="120"/>
    </row>
    <row r="62" spans="1:13" s="66" customFormat="1" ht="15.75">
      <c r="A62" s="8"/>
      <c r="B62" s="8"/>
      <c r="C62" s="8"/>
      <c r="D62" s="8"/>
      <c r="E62" s="8"/>
      <c r="F62" s="8"/>
      <c r="G62" s="23"/>
      <c r="H62" s="8"/>
      <c r="I62" s="8"/>
      <c r="J62" s="8"/>
      <c r="K62" s="24"/>
      <c r="M62" s="120"/>
    </row>
    <row r="63" spans="1:13" s="66" customFormat="1" ht="15.75">
      <c r="A63" s="5"/>
      <c r="B63" s="6"/>
      <c r="C63" s="6"/>
      <c r="D63" s="6"/>
      <c r="E63" s="6"/>
      <c r="F63" s="6"/>
      <c r="G63" s="6"/>
      <c r="H63" s="6"/>
      <c r="I63" s="6"/>
      <c r="J63" s="6"/>
      <c r="K63" s="6"/>
      <c r="M63" s="120"/>
    </row>
    <row r="64" spans="1:13" s="66" customFormat="1" ht="15.75">
      <c r="A64" s="5"/>
      <c r="B64" s="6"/>
      <c r="C64" s="6"/>
      <c r="D64" s="6"/>
      <c r="E64" s="6"/>
      <c r="F64" s="6"/>
      <c r="G64" s="6"/>
      <c r="H64" s="6"/>
      <c r="I64" s="6"/>
      <c r="J64" s="6"/>
      <c r="K64" s="6"/>
      <c r="M64" s="120"/>
    </row>
    <row r="65" spans="1:13" s="66" customFormat="1" ht="15.75">
      <c r="A65" s="5"/>
      <c r="B65" s="6"/>
      <c r="C65" s="6"/>
      <c r="D65" s="6"/>
      <c r="E65" s="6"/>
      <c r="F65" s="6"/>
      <c r="G65" s="6"/>
      <c r="H65" s="6"/>
      <c r="I65" s="6"/>
      <c r="J65" s="6"/>
      <c r="K65" s="6"/>
      <c r="M65" s="120"/>
    </row>
  </sheetData>
  <sheetProtection password="CCD0" sheet="1" objects="1" scenarios="1"/>
  <printOptions/>
  <pageMargins left="0.9" right="0.25" top="0.17" bottom="0.196850393700787" header="0.26" footer="0.2"/>
  <pageSetup firstPageNumber="2" useFirstPageNumber="1" fitToHeight="3" horizontalDpi="600" verticalDpi="600" orientation="portrait" paperSize="9" scale="88" r:id="rId2"/>
  <headerFooter alignWithMargins="0">
    <oddFooter>&amp;C&amp;"Times New Roman,Regular"&amp;P</oddFooter>
  </headerFooter>
  <rowBreaks count="1" manualBreakCount="1">
    <brk id="64" max="11" man="1"/>
  </rowBreaks>
  <drawing r:id="rId1"/>
</worksheet>
</file>

<file path=xl/worksheets/sheet3.xml><?xml version="1.0" encoding="utf-8"?>
<worksheet xmlns="http://schemas.openxmlformats.org/spreadsheetml/2006/main" xmlns:r="http://schemas.openxmlformats.org/officeDocument/2006/relationships">
  <dimension ref="A1:P39"/>
  <sheetViews>
    <sheetView zoomScale="85" zoomScaleNormal="85" zoomScaleSheetLayoutView="80" workbookViewId="0" topLeftCell="A1">
      <selection activeCell="A1" sqref="A1"/>
    </sheetView>
  </sheetViews>
  <sheetFormatPr defaultColWidth="9.140625" defaultRowHeight="15.75" customHeight="1"/>
  <cols>
    <col min="1" max="1" width="33.140625" style="30" customWidth="1"/>
    <col min="2" max="2" width="7.7109375" style="30" customWidth="1"/>
    <col min="3" max="3" width="13.00390625" style="30" customWidth="1"/>
    <col min="4" max="4" width="2.00390625" style="30" customWidth="1"/>
    <col min="5" max="5" width="13.140625" style="30" customWidth="1"/>
    <col min="6" max="6" width="2.00390625" style="30" customWidth="1"/>
    <col min="7" max="7" width="13.00390625" style="30" customWidth="1"/>
    <col min="8" max="8" width="2.140625" style="30" customWidth="1"/>
    <col min="9" max="9" width="13.00390625" style="30" customWidth="1"/>
    <col min="10" max="10" width="2.140625" style="57" customWidth="1"/>
    <col min="11" max="11" width="13.00390625" style="30" customWidth="1"/>
    <col min="12" max="13" width="2.140625" style="30" customWidth="1"/>
    <col min="14" max="14" width="13.00390625" style="30" customWidth="1"/>
    <col min="15" max="15" width="2.140625" style="30" customWidth="1"/>
    <col min="16" max="16" width="13.00390625" style="30" customWidth="1"/>
    <col min="17" max="16384" width="10.28125" style="30" customWidth="1"/>
  </cols>
  <sheetData>
    <row r="1" spans="1:15" ht="15.75" customHeight="1">
      <c r="A1" s="58"/>
      <c r="B1" s="1"/>
      <c r="C1" s="2"/>
      <c r="D1" s="2"/>
      <c r="E1" s="2"/>
      <c r="F1" s="2"/>
      <c r="G1" s="2"/>
      <c r="H1" s="2"/>
      <c r="I1" s="2"/>
      <c r="J1" s="2"/>
      <c r="K1" s="2"/>
      <c r="L1" s="2"/>
      <c r="M1" s="2"/>
      <c r="N1" s="2"/>
      <c r="O1" s="2"/>
    </row>
    <row r="2" spans="1:15" ht="15.75" customHeight="1">
      <c r="A2" s="58"/>
      <c r="B2" s="1"/>
      <c r="C2" s="2"/>
      <c r="D2" s="2"/>
      <c r="E2" s="2"/>
      <c r="F2" s="2"/>
      <c r="G2" s="2"/>
      <c r="H2" s="2"/>
      <c r="I2" s="2"/>
      <c r="J2" s="2"/>
      <c r="K2" s="2"/>
      <c r="L2" s="2"/>
      <c r="M2" s="2"/>
      <c r="N2" s="2"/>
      <c r="O2" s="2"/>
    </row>
    <row r="3" spans="1:15" ht="15.75" customHeight="1">
      <c r="A3" s="58"/>
      <c r="B3" s="1"/>
      <c r="C3" s="2"/>
      <c r="D3" s="2"/>
      <c r="E3" s="2"/>
      <c r="F3" s="2"/>
      <c r="G3" s="2"/>
      <c r="H3" s="2"/>
      <c r="I3" s="2"/>
      <c r="J3" s="2"/>
      <c r="K3" s="2"/>
      <c r="L3" s="143"/>
      <c r="M3" s="2"/>
      <c r="N3" s="2"/>
      <c r="O3" s="2"/>
    </row>
    <row r="4" spans="1:15" ht="15.75" customHeight="1">
      <c r="A4" s="58"/>
      <c r="B4" s="1"/>
      <c r="C4" s="2"/>
      <c r="D4" s="2"/>
      <c r="E4" s="2"/>
      <c r="F4" s="2"/>
      <c r="G4" s="2"/>
      <c r="H4" s="2"/>
      <c r="I4" s="2"/>
      <c r="J4" s="2"/>
      <c r="K4" s="2"/>
      <c r="L4" s="2"/>
      <c r="M4" s="2"/>
      <c r="N4" s="2"/>
      <c r="O4" s="2"/>
    </row>
    <row r="5" spans="1:15" ht="15.75" customHeight="1">
      <c r="A5" s="58"/>
      <c r="B5" s="1"/>
      <c r="C5" s="2"/>
      <c r="D5" s="2"/>
      <c r="E5" s="2"/>
      <c r="F5" s="2"/>
      <c r="G5" s="2"/>
      <c r="H5" s="2"/>
      <c r="I5" s="2"/>
      <c r="J5" s="2"/>
      <c r="K5" s="2"/>
      <c r="L5" s="2"/>
      <c r="M5" s="2"/>
      <c r="N5" s="2"/>
      <c r="O5" s="2"/>
    </row>
    <row r="6" spans="1:15" ht="20.25" customHeight="1">
      <c r="A6" s="2"/>
      <c r="B6" s="1"/>
      <c r="C6" s="2"/>
      <c r="D6" s="2"/>
      <c r="E6" s="2"/>
      <c r="F6" s="2"/>
      <c r="H6" s="60" t="s">
        <v>131</v>
      </c>
      <c r="J6" s="2"/>
      <c r="K6" s="2"/>
      <c r="L6" s="4"/>
      <c r="M6" s="2"/>
      <c r="N6" s="61"/>
      <c r="O6" s="61"/>
    </row>
    <row r="7" spans="1:15" ht="16.5" customHeight="1">
      <c r="A7" s="2"/>
      <c r="B7" s="62"/>
      <c r="C7" s="63"/>
      <c r="D7" s="2"/>
      <c r="E7" s="2"/>
      <c r="F7" s="2"/>
      <c r="H7" s="10" t="s">
        <v>0</v>
      </c>
      <c r="J7" s="63"/>
      <c r="K7" s="63"/>
      <c r="L7" s="63"/>
      <c r="M7" s="63"/>
      <c r="N7" s="63"/>
      <c r="O7" s="63"/>
    </row>
    <row r="8" spans="1:15" ht="9" customHeight="1">
      <c r="A8" s="2"/>
      <c r="B8" s="62"/>
      <c r="C8" s="63"/>
      <c r="D8" s="2"/>
      <c r="E8" s="2"/>
      <c r="F8" s="2"/>
      <c r="G8" s="2"/>
      <c r="H8" s="2"/>
      <c r="I8" s="63"/>
      <c r="J8" s="63"/>
      <c r="K8" s="63"/>
      <c r="L8" s="63"/>
      <c r="M8" s="63"/>
      <c r="N8" s="63"/>
      <c r="O8" s="63"/>
    </row>
    <row r="9" spans="1:15" ht="15" customHeight="1">
      <c r="A9" s="2"/>
      <c r="B9" s="62"/>
      <c r="C9" s="63"/>
      <c r="D9" s="2"/>
      <c r="E9" s="2"/>
      <c r="F9" s="2"/>
      <c r="H9" s="149" t="s">
        <v>205</v>
      </c>
      <c r="J9" s="63"/>
      <c r="K9" s="63"/>
      <c r="L9" s="63"/>
      <c r="M9" s="63"/>
      <c r="N9" s="63"/>
      <c r="O9" s="63"/>
    </row>
    <row r="10" spans="1:15" s="28" customFormat="1" ht="15" customHeight="1">
      <c r="A10" s="64"/>
      <c r="B10" s="65"/>
      <c r="C10" s="66"/>
      <c r="D10" s="66"/>
      <c r="E10" s="66"/>
      <c r="F10" s="66"/>
      <c r="H10" s="149" t="str">
        <f>PL!E11</f>
        <v>FOR THE FIRST QUARTER AND FINANCIAL PERIOD ENDED 30 SEPTEMBER 2005</v>
      </c>
      <c r="J10" s="66"/>
      <c r="K10" s="66"/>
      <c r="L10" s="66"/>
      <c r="M10" s="66"/>
      <c r="N10" s="66"/>
      <c r="O10" s="66"/>
    </row>
    <row r="11" spans="1:15" s="28" customFormat="1" ht="9" customHeight="1">
      <c r="A11" s="11"/>
      <c r="B11" s="5"/>
      <c r="C11" s="6"/>
      <c r="D11" s="2"/>
      <c r="E11" s="2"/>
      <c r="F11" s="2"/>
      <c r="G11" s="2"/>
      <c r="H11" s="6"/>
      <c r="I11" s="6"/>
      <c r="J11" s="6"/>
      <c r="K11" s="6"/>
      <c r="L11" s="6"/>
      <c r="M11" s="6"/>
      <c r="N11" s="6"/>
      <c r="O11" s="6"/>
    </row>
    <row r="12" spans="1:16" s="28" customFormat="1" ht="15" customHeight="1">
      <c r="A12" s="144"/>
      <c r="B12" s="146"/>
      <c r="C12" s="146"/>
      <c r="D12" s="146"/>
      <c r="E12" s="146"/>
      <c r="F12" s="146"/>
      <c r="G12" s="145" t="s">
        <v>214</v>
      </c>
      <c r="H12" s="144"/>
      <c r="I12" s="146"/>
      <c r="J12" s="146"/>
      <c r="K12" s="146"/>
      <c r="L12" s="146"/>
      <c r="M12" s="146"/>
      <c r="N12" s="146"/>
      <c r="O12" s="146"/>
      <c r="P12" s="150"/>
    </row>
    <row r="13" spans="1:16" s="22" customFormat="1" ht="9" customHeight="1">
      <c r="A13" s="18"/>
      <c r="B13" s="18"/>
      <c r="C13" s="18"/>
      <c r="D13" s="18"/>
      <c r="E13" s="18"/>
      <c r="F13" s="18"/>
      <c r="G13" s="18"/>
      <c r="H13" s="18"/>
      <c r="I13" s="18"/>
      <c r="J13" s="18"/>
      <c r="K13" s="30"/>
      <c r="L13" s="18"/>
      <c r="M13" s="18"/>
      <c r="N13" s="18"/>
      <c r="O13" s="18"/>
      <c r="P13" s="18"/>
    </row>
    <row r="14" spans="1:16" s="22" customFormat="1" ht="15.75" customHeight="1">
      <c r="A14" s="18"/>
      <c r="B14" s="18"/>
      <c r="C14" s="32"/>
      <c r="D14" s="32"/>
      <c r="E14" s="32"/>
      <c r="F14" s="32"/>
      <c r="G14" s="33" t="s">
        <v>83</v>
      </c>
      <c r="H14" s="33"/>
      <c r="I14" s="33"/>
      <c r="J14" s="33"/>
      <c r="K14" s="33"/>
      <c r="L14" s="34"/>
      <c r="M14" s="18"/>
      <c r="N14" s="35" t="s">
        <v>84</v>
      </c>
      <c r="O14" s="32"/>
      <c r="P14" s="18"/>
    </row>
    <row r="15" spans="1:16" s="22" customFormat="1" ht="15.75" customHeight="1">
      <c r="A15" s="18"/>
      <c r="B15" s="18"/>
      <c r="C15" s="18" t="s">
        <v>85</v>
      </c>
      <c r="D15" s="18"/>
      <c r="E15" s="18" t="s">
        <v>255</v>
      </c>
      <c r="F15" s="18"/>
      <c r="G15" s="18" t="s">
        <v>86</v>
      </c>
      <c r="H15" s="18"/>
      <c r="I15" s="18" t="s">
        <v>85</v>
      </c>
      <c r="J15" s="18"/>
      <c r="K15" s="18" t="s">
        <v>87</v>
      </c>
      <c r="L15" s="18"/>
      <c r="M15" s="18"/>
      <c r="N15" s="18" t="s">
        <v>88</v>
      </c>
      <c r="O15" s="18"/>
      <c r="P15" s="18"/>
    </row>
    <row r="16" spans="1:16" s="37" customFormat="1" ht="15.75" customHeight="1">
      <c r="A16" s="29" t="s">
        <v>40</v>
      </c>
      <c r="B16" s="29"/>
      <c r="C16" s="36" t="s">
        <v>89</v>
      </c>
      <c r="D16" s="36"/>
      <c r="E16" s="36" t="s">
        <v>256</v>
      </c>
      <c r="F16" s="36"/>
      <c r="G16" s="36" t="s">
        <v>90</v>
      </c>
      <c r="H16" s="36"/>
      <c r="I16" s="36" t="s">
        <v>91</v>
      </c>
      <c r="J16" s="36"/>
      <c r="K16" s="36" t="s">
        <v>90</v>
      </c>
      <c r="L16" s="36"/>
      <c r="M16" s="36"/>
      <c r="N16" s="36" t="s">
        <v>92</v>
      </c>
      <c r="O16" s="36"/>
      <c r="P16" s="36" t="s">
        <v>67</v>
      </c>
    </row>
    <row r="17" spans="1:16" s="28" customFormat="1" ht="15.75" customHeight="1">
      <c r="A17" s="30"/>
      <c r="B17" s="18"/>
      <c r="C17" s="18" t="s">
        <v>1</v>
      </c>
      <c r="D17" s="30"/>
      <c r="E17" s="18" t="s">
        <v>1</v>
      </c>
      <c r="F17" s="30"/>
      <c r="G17" s="18" t="s">
        <v>1</v>
      </c>
      <c r="H17" s="18"/>
      <c r="I17" s="18" t="s">
        <v>1</v>
      </c>
      <c r="J17" s="30"/>
      <c r="K17" s="18" t="s">
        <v>1</v>
      </c>
      <c r="L17" s="30"/>
      <c r="M17" s="30"/>
      <c r="N17" s="18" t="s">
        <v>1</v>
      </c>
      <c r="O17" s="18"/>
      <c r="P17" s="18" t="s">
        <v>1</v>
      </c>
    </row>
    <row r="18" spans="1:16" s="28" customFormat="1" ht="15.75" customHeight="1">
      <c r="A18" s="30"/>
      <c r="B18" s="18"/>
      <c r="C18" s="18"/>
      <c r="D18" s="30"/>
      <c r="E18" s="30"/>
      <c r="F18" s="30"/>
      <c r="G18" s="18"/>
      <c r="H18" s="18"/>
      <c r="I18" s="18"/>
      <c r="J18" s="30"/>
      <c r="K18" s="18"/>
      <c r="L18" s="30"/>
      <c r="M18" s="30"/>
      <c r="N18" s="18"/>
      <c r="O18" s="18"/>
      <c r="P18" s="18"/>
    </row>
    <row r="19" spans="1:16" ht="15.75" customHeight="1">
      <c r="A19" s="38" t="s">
        <v>195</v>
      </c>
      <c r="B19" s="38"/>
      <c r="C19" s="39">
        <v>263362</v>
      </c>
      <c r="D19" s="40"/>
      <c r="E19" s="40">
        <v>0</v>
      </c>
      <c r="F19" s="40"/>
      <c r="G19" s="41">
        <v>2664</v>
      </c>
      <c r="H19" s="41"/>
      <c r="I19" s="41">
        <v>32634</v>
      </c>
      <c r="J19" s="40"/>
      <c r="K19" s="41">
        <v>3857</v>
      </c>
      <c r="L19" s="40"/>
      <c r="M19" s="40"/>
      <c r="N19" s="41">
        <v>170925</v>
      </c>
      <c r="O19" s="41"/>
      <c r="P19" s="39">
        <v>473442</v>
      </c>
    </row>
    <row r="20" spans="1:16" ht="15.75" customHeight="1">
      <c r="A20" s="30" t="s">
        <v>93</v>
      </c>
      <c r="C20" s="40">
        <v>321</v>
      </c>
      <c r="D20" s="40"/>
      <c r="E20" s="40">
        <v>0</v>
      </c>
      <c r="F20" s="40"/>
      <c r="G20" s="41">
        <v>0</v>
      </c>
      <c r="H20" s="41"/>
      <c r="I20" s="41">
        <v>331</v>
      </c>
      <c r="J20" s="40"/>
      <c r="K20" s="41">
        <v>0</v>
      </c>
      <c r="L20" s="40"/>
      <c r="M20" s="40"/>
      <c r="N20" s="41">
        <v>0</v>
      </c>
      <c r="O20" s="41"/>
      <c r="P20" s="39">
        <v>652</v>
      </c>
    </row>
    <row r="21" spans="1:16" ht="15.75" customHeight="1">
      <c r="A21" s="30" t="s">
        <v>220</v>
      </c>
      <c r="C21" s="40">
        <v>158132</v>
      </c>
      <c r="D21" s="40"/>
      <c r="E21" s="40">
        <v>0</v>
      </c>
      <c r="F21" s="40"/>
      <c r="G21" s="41">
        <v>0</v>
      </c>
      <c r="H21" s="41"/>
      <c r="I21" s="41">
        <v>-32901</v>
      </c>
      <c r="J21" s="40"/>
      <c r="K21" s="41">
        <v>0</v>
      </c>
      <c r="L21" s="40"/>
      <c r="M21" s="40"/>
      <c r="N21" s="41">
        <v>-125231</v>
      </c>
      <c r="O21" s="41"/>
      <c r="P21" s="39">
        <v>0</v>
      </c>
    </row>
    <row r="22" spans="1:16" ht="15.75" customHeight="1">
      <c r="A22" s="30" t="s">
        <v>198</v>
      </c>
      <c r="C22" s="40">
        <v>0</v>
      </c>
      <c r="D22" s="40"/>
      <c r="E22" s="40">
        <v>0</v>
      </c>
      <c r="F22" s="40"/>
      <c r="G22" s="41">
        <v>0</v>
      </c>
      <c r="H22" s="41"/>
      <c r="I22" s="41">
        <v>-11</v>
      </c>
      <c r="J22" s="40"/>
      <c r="K22" s="41">
        <v>0</v>
      </c>
      <c r="L22" s="40"/>
      <c r="M22" s="40"/>
      <c r="N22" s="41">
        <v>0</v>
      </c>
      <c r="O22" s="41"/>
      <c r="P22" s="39">
        <v>-11</v>
      </c>
    </row>
    <row r="23" spans="1:16" ht="15.75" customHeight="1">
      <c r="A23" s="30" t="s">
        <v>94</v>
      </c>
      <c r="C23" s="40"/>
      <c r="D23" s="40"/>
      <c r="E23" s="40"/>
      <c r="F23" s="40"/>
      <c r="G23" s="41"/>
      <c r="H23" s="41"/>
      <c r="I23" s="41"/>
      <c r="J23" s="40"/>
      <c r="K23" s="41"/>
      <c r="L23" s="40"/>
      <c r="M23" s="40"/>
      <c r="N23" s="41"/>
      <c r="O23" s="41"/>
      <c r="P23" s="39"/>
    </row>
    <row r="24" spans="1:16" ht="15.75" customHeight="1">
      <c r="A24" s="30" t="s">
        <v>173</v>
      </c>
      <c r="C24" s="40">
        <v>0</v>
      </c>
      <c r="D24" s="40"/>
      <c r="E24" s="40">
        <v>0</v>
      </c>
      <c r="F24" s="40"/>
      <c r="G24" s="41">
        <v>0</v>
      </c>
      <c r="H24" s="41"/>
      <c r="I24" s="41">
        <v>0</v>
      </c>
      <c r="J24" s="40"/>
      <c r="K24" s="41">
        <v>-407</v>
      </c>
      <c r="L24" s="40"/>
      <c r="M24" s="40"/>
      <c r="N24" s="41">
        <v>0</v>
      </c>
      <c r="O24" s="41"/>
      <c r="P24" s="39">
        <v>-407</v>
      </c>
    </row>
    <row r="25" spans="1:16" ht="15.75" customHeight="1">
      <c r="A25" s="30" t="s">
        <v>246</v>
      </c>
      <c r="C25" s="40">
        <v>0</v>
      </c>
      <c r="D25" s="40"/>
      <c r="E25" s="40">
        <v>0</v>
      </c>
      <c r="F25" s="40"/>
      <c r="G25" s="41">
        <v>0</v>
      </c>
      <c r="H25" s="41"/>
      <c r="I25" s="41">
        <v>0</v>
      </c>
      <c r="J25" s="40"/>
      <c r="K25" s="41">
        <v>0</v>
      </c>
      <c r="L25" s="40"/>
      <c r="M25" s="40"/>
      <c r="N25" s="41">
        <v>22050</v>
      </c>
      <c r="O25" s="41"/>
      <c r="P25" s="39">
        <v>22050</v>
      </c>
    </row>
    <row r="26" spans="1:16" ht="15.75" customHeight="1">
      <c r="A26" s="53" t="s">
        <v>200</v>
      </c>
      <c r="C26" s="42">
        <v>0</v>
      </c>
      <c r="D26" s="42"/>
      <c r="E26" s="42">
        <v>0</v>
      </c>
      <c r="F26" s="42"/>
      <c r="G26" s="43">
        <v>0</v>
      </c>
      <c r="H26" s="43"/>
      <c r="I26" s="43">
        <v>0</v>
      </c>
      <c r="J26" s="42"/>
      <c r="K26" s="43">
        <v>0</v>
      </c>
      <c r="L26" s="42"/>
      <c r="M26" s="42"/>
      <c r="N26" s="180">
        <v>-16703.874</v>
      </c>
      <c r="O26" s="127"/>
      <c r="P26" s="42">
        <v>-16703.874</v>
      </c>
    </row>
    <row r="27" spans="3:16" ht="12" customHeight="1">
      <c r="C27" s="40"/>
      <c r="D27" s="40"/>
      <c r="E27" s="40"/>
      <c r="F27" s="40"/>
      <c r="G27" s="40"/>
      <c r="H27" s="44"/>
      <c r="I27" s="44"/>
      <c r="J27" s="40"/>
      <c r="K27" s="44"/>
      <c r="L27" s="40"/>
      <c r="M27" s="40"/>
      <c r="N27" s="44"/>
      <c r="O27" s="44"/>
      <c r="P27" s="45"/>
    </row>
    <row r="28" spans="1:16" s="38" customFormat="1" ht="15.75" customHeight="1" thickBot="1">
      <c r="A28" s="30" t="s">
        <v>243</v>
      </c>
      <c r="C28" s="46">
        <v>421815</v>
      </c>
      <c r="D28" s="46"/>
      <c r="E28" s="46">
        <v>0</v>
      </c>
      <c r="F28" s="46"/>
      <c r="G28" s="46">
        <v>2664</v>
      </c>
      <c r="H28" s="46"/>
      <c r="I28" s="46">
        <v>53</v>
      </c>
      <c r="J28" s="46"/>
      <c r="K28" s="46">
        <v>3450</v>
      </c>
      <c r="L28" s="46"/>
      <c r="M28" s="46"/>
      <c r="N28" s="46">
        <v>51040.126000000004</v>
      </c>
      <c r="O28" s="39"/>
      <c r="P28" s="46">
        <v>479022.126</v>
      </c>
    </row>
    <row r="29" spans="1:16" s="38" customFormat="1" ht="15.75" customHeight="1">
      <c r="A29" s="30"/>
      <c r="C29" s="48"/>
      <c r="D29" s="48"/>
      <c r="E29" s="48"/>
      <c r="F29" s="48"/>
      <c r="G29" s="48"/>
      <c r="H29" s="48"/>
      <c r="I29" s="48"/>
      <c r="J29" s="48"/>
      <c r="K29" s="48"/>
      <c r="L29" s="48"/>
      <c r="M29" s="48"/>
      <c r="N29" s="48"/>
      <c r="O29" s="48"/>
      <c r="P29" s="48"/>
    </row>
    <row r="30" spans="1:16" s="38" customFormat="1" ht="15.75" customHeight="1">
      <c r="A30" s="38" t="s">
        <v>244</v>
      </c>
      <c r="C30" s="48">
        <v>422679</v>
      </c>
      <c r="D30" s="48"/>
      <c r="E30" s="48">
        <v>0</v>
      </c>
      <c r="F30" s="48"/>
      <c r="G30" s="48">
        <v>2664</v>
      </c>
      <c r="H30" s="48"/>
      <c r="I30" s="48">
        <v>451</v>
      </c>
      <c r="J30" s="48"/>
      <c r="K30" s="48">
        <v>2706</v>
      </c>
      <c r="L30" s="48"/>
      <c r="M30" s="48"/>
      <c r="N30" s="48">
        <v>133675</v>
      </c>
      <c r="O30" s="48"/>
      <c r="P30" s="48">
        <v>562175</v>
      </c>
    </row>
    <row r="31" spans="1:16" ht="15.75" customHeight="1">
      <c r="A31" s="30" t="s">
        <v>93</v>
      </c>
      <c r="C31" s="49">
        <v>6</v>
      </c>
      <c r="D31" s="49"/>
      <c r="E31" s="49">
        <v>0</v>
      </c>
      <c r="F31" s="49"/>
      <c r="G31" s="49">
        <v>0</v>
      </c>
      <c r="H31" s="49"/>
      <c r="I31" s="49">
        <v>3</v>
      </c>
      <c r="J31" s="44"/>
      <c r="K31" s="49">
        <v>0</v>
      </c>
      <c r="L31" s="49"/>
      <c r="M31" s="49"/>
      <c r="N31" s="49">
        <v>0</v>
      </c>
      <c r="O31" s="49"/>
      <c r="P31" s="48">
        <v>9</v>
      </c>
    </row>
    <row r="32" spans="1:16" ht="15.75" customHeight="1">
      <c r="A32" s="30" t="s">
        <v>257</v>
      </c>
      <c r="C32" s="49">
        <v>0</v>
      </c>
      <c r="D32" s="49"/>
      <c r="E32" s="49">
        <v>-1137</v>
      </c>
      <c r="F32" s="49"/>
      <c r="G32" s="49">
        <v>0</v>
      </c>
      <c r="H32" s="49"/>
      <c r="I32" s="49">
        <v>0</v>
      </c>
      <c r="J32" s="44"/>
      <c r="K32" s="49">
        <v>0</v>
      </c>
      <c r="L32" s="49"/>
      <c r="M32" s="49"/>
      <c r="N32" s="49">
        <v>0</v>
      </c>
      <c r="O32" s="49"/>
      <c r="P32" s="48">
        <v>-1137</v>
      </c>
    </row>
    <row r="33" spans="1:16" ht="15.75" customHeight="1">
      <c r="A33" s="30" t="s">
        <v>198</v>
      </c>
      <c r="C33" s="49">
        <v>0</v>
      </c>
      <c r="D33" s="49"/>
      <c r="E33" s="49">
        <v>0</v>
      </c>
      <c r="F33" s="49"/>
      <c r="G33" s="49">
        <v>0</v>
      </c>
      <c r="H33" s="49"/>
      <c r="I33" s="49">
        <v>0</v>
      </c>
      <c r="J33" s="44"/>
      <c r="K33" s="49">
        <v>0</v>
      </c>
      <c r="L33" s="49"/>
      <c r="M33" s="49"/>
      <c r="N33" s="49">
        <v>0</v>
      </c>
      <c r="O33" s="49"/>
      <c r="P33" s="48">
        <v>0</v>
      </c>
    </row>
    <row r="34" spans="1:16" ht="15.75" customHeight="1">
      <c r="A34" s="30" t="s">
        <v>94</v>
      </c>
      <c r="C34" s="49"/>
      <c r="D34" s="49"/>
      <c r="E34" s="49"/>
      <c r="F34" s="49"/>
      <c r="G34" s="49"/>
      <c r="H34" s="49"/>
      <c r="I34" s="49"/>
      <c r="J34" s="44"/>
      <c r="K34" s="49"/>
      <c r="L34" s="49"/>
      <c r="M34" s="49"/>
      <c r="N34" s="50"/>
      <c r="O34" s="50"/>
      <c r="P34" s="48"/>
    </row>
    <row r="35" spans="1:16" ht="15.75" customHeight="1">
      <c r="A35" s="30" t="s">
        <v>173</v>
      </c>
      <c r="C35" s="49">
        <v>0</v>
      </c>
      <c r="D35" s="49"/>
      <c r="E35" s="49">
        <v>0</v>
      </c>
      <c r="F35" s="49"/>
      <c r="G35" s="49">
        <v>0</v>
      </c>
      <c r="H35" s="49"/>
      <c r="I35" s="49">
        <v>0</v>
      </c>
      <c r="J35" s="44"/>
      <c r="K35" s="49">
        <v>35</v>
      </c>
      <c r="L35" s="49"/>
      <c r="M35" s="49"/>
      <c r="N35" s="49">
        <v>0</v>
      </c>
      <c r="O35" s="49"/>
      <c r="P35" s="48">
        <v>35</v>
      </c>
    </row>
    <row r="36" spans="1:16" ht="15.75" customHeight="1">
      <c r="A36" s="30" t="str">
        <f>A25</f>
        <v>Profit for the financial period</v>
      </c>
      <c r="C36" s="48">
        <v>0</v>
      </c>
      <c r="D36" s="48"/>
      <c r="E36" s="48">
        <v>0</v>
      </c>
      <c r="F36" s="48"/>
      <c r="G36" s="48">
        <v>0</v>
      </c>
      <c r="H36" s="48"/>
      <c r="I36" s="48">
        <v>0</v>
      </c>
      <c r="J36" s="51"/>
      <c r="K36" s="48">
        <v>0</v>
      </c>
      <c r="L36" s="48"/>
      <c r="M36" s="48"/>
      <c r="N36" s="52">
        <v>12790</v>
      </c>
      <c r="O36" s="52"/>
      <c r="P36" s="48">
        <v>12790</v>
      </c>
    </row>
    <row r="37" spans="3:16" ht="15.75" customHeight="1">
      <c r="C37" s="54"/>
      <c r="D37" s="54"/>
      <c r="E37" s="54"/>
      <c r="F37" s="54"/>
      <c r="G37" s="54"/>
      <c r="H37" s="54"/>
      <c r="I37" s="54"/>
      <c r="J37" s="45"/>
      <c r="K37" s="54"/>
      <c r="L37" s="54"/>
      <c r="M37" s="54"/>
      <c r="N37" s="55"/>
      <c r="O37" s="52"/>
      <c r="P37" s="54"/>
    </row>
    <row r="38" spans="1:16" ht="15.75" customHeight="1" thickBot="1">
      <c r="A38" s="30" t="s">
        <v>245</v>
      </c>
      <c r="C38" s="27">
        <v>422685</v>
      </c>
      <c r="D38" s="56"/>
      <c r="E38" s="27">
        <v>-1137</v>
      </c>
      <c r="F38" s="56"/>
      <c r="G38" s="56">
        <v>2664</v>
      </c>
      <c r="H38" s="56"/>
      <c r="I38" s="56">
        <v>454</v>
      </c>
      <c r="J38" s="56"/>
      <c r="K38" s="56">
        <v>2741</v>
      </c>
      <c r="L38" s="56"/>
      <c r="M38" s="56"/>
      <c r="N38" s="56">
        <v>146465</v>
      </c>
      <c r="O38" s="48"/>
      <c r="P38" s="27">
        <v>573872</v>
      </c>
    </row>
    <row r="39" spans="3:16" ht="15.75" customHeight="1">
      <c r="C39" s="39"/>
      <c r="D39" s="39"/>
      <c r="E39" s="39"/>
      <c r="F39" s="39"/>
      <c r="G39" s="39"/>
      <c r="H39" s="39"/>
      <c r="I39" s="39"/>
      <c r="J39" s="39"/>
      <c r="K39" s="39"/>
      <c r="L39" s="39"/>
      <c r="M39" s="39"/>
      <c r="N39" s="39"/>
      <c r="O39" s="39"/>
      <c r="P39" s="39"/>
    </row>
  </sheetData>
  <sheetProtection password="CCD0" sheet="1" objects="1" scenarios="1"/>
  <printOptions/>
  <pageMargins left="1.22" right="0.37" top="0.32" bottom="0" header="0.27" footer="0"/>
  <pageSetup firstPageNumber="3" useFirstPageNumber="1" horizontalDpi="600" verticalDpi="600" orientation="landscape" paperSize="9" scale="88"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J59"/>
  <sheetViews>
    <sheetView zoomScale="80" zoomScaleNormal="80" zoomScaleSheetLayoutView="100" workbookViewId="0" topLeftCell="A1">
      <selection activeCell="A1" sqref="A1"/>
    </sheetView>
  </sheetViews>
  <sheetFormatPr defaultColWidth="9.140625" defaultRowHeight="15.75" customHeight="1"/>
  <cols>
    <col min="1" max="2" width="4.140625" style="38" customWidth="1"/>
    <col min="3" max="3" width="4.57421875" style="38" customWidth="1"/>
    <col min="4" max="4" width="40.140625" style="38" customWidth="1"/>
    <col min="5" max="5" width="6.57421875" style="38" customWidth="1"/>
    <col min="6" max="6" width="16.00390625" style="121" customWidth="1"/>
    <col min="7" max="7" width="12.421875" style="38" customWidth="1"/>
    <col min="8" max="8" width="3.8515625" style="38" customWidth="1"/>
    <col min="9" max="9" width="12.421875" style="13" customWidth="1"/>
    <col min="10" max="10" width="0.85546875" style="38" customWidth="1"/>
    <col min="11" max="135" width="11.140625" style="38" customWidth="1"/>
    <col min="136" max="16384" width="10.28125" style="38" customWidth="1"/>
  </cols>
  <sheetData>
    <row r="1" spans="1:2" s="2" customFormat="1" ht="12.75">
      <c r="A1" s="58"/>
      <c r="B1" s="1"/>
    </row>
    <row r="2" spans="1:2" s="2" customFormat="1" ht="12.75">
      <c r="A2" s="58"/>
      <c r="B2" s="1"/>
    </row>
    <row r="3" spans="1:2" s="2" customFormat="1" ht="12.75">
      <c r="A3" s="58"/>
      <c r="B3" s="1"/>
    </row>
    <row r="4" spans="1:2" s="2" customFormat="1" ht="12.75">
      <c r="A4" s="58"/>
      <c r="B4" s="1"/>
    </row>
    <row r="5" spans="1:2" s="2" customFormat="1" ht="12.75">
      <c r="A5" s="58"/>
      <c r="B5" s="1"/>
    </row>
    <row r="6" spans="1:2" s="2" customFormat="1" ht="9" customHeight="1">
      <c r="A6" s="58"/>
      <c r="B6" s="1"/>
    </row>
    <row r="7" spans="2:5" s="2" customFormat="1" ht="18.75">
      <c r="B7" s="1"/>
      <c r="E7" s="60" t="s">
        <v>131</v>
      </c>
    </row>
    <row r="8" spans="2:10" s="2" customFormat="1" ht="16.5">
      <c r="B8" s="62"/>
      <c r="C8" s="63"/>
      <c r="E8" s="10" t="s">
        <v>0</v>
      </c>
      <c r="H8" s="63"/>
      <c r="I8" s="63"/>
      <c r="J8" s="63"/>
    </row>
    <row r="9" spans="2:10" s="2" customFormat="1" ht="9" customHeight="1">
      <c r="B9" s="62"/>
      <c r="C9" s="63"/>
      <c r="E9" s="148"/>
      <c r="H9" s="63"/>
      <c r="I9" s="63"/>
      <c r="J9" s="63"/>
    </row>
    <row r="10" spans="2:10" s="2" customFormat="1" ht="15" customHeight="1">
      <c r="B10" s="62"/>
      <c r="C10" s="63"/>
      <c r="E10" s="149" t="s">
        <v>205</v>
      </c>
      <c r="H10" s="63"/>
      <c r="I10" s="63"/>
      <c r="J10" s="63"/>
    </row>
    <row r="11" spans="1:10" s="2" customFormat="1" ht="15" customHeight="1">
      <c r="A11" s="64"/>
      <c r="B11" s="65"/>
      <c r="C11" s="66"/>
      <c r="E11" s="149" t="str">
        <f>PL!E11</f>
        <v>FOR THE FIRST QUARTER AND FINANCIAL PERIOD ENDED 30 SEPTEMBER 2005</v>
      </c>
      <c r="G11" s="66"/>
      <c r="H11" s="66"/>
      <c r="I11" s="66"/>
      <c r="J11" s="66"/>
    </row>
    <row r="12" spans="1:10" s="2" customFormat="1" ht="9" customHeight="1">
      <c r="A12" s="11"/>
      <c r="B12" s="5"/>
      <c r="C12" s="6"/>
      <c r="G12" s="6"/>
      <c r="H12" s="6"/>
      <c r="I12" s="6"/>
      <c r="J12" s="6"/>
    </row>
    <row r="13" spans="1:10" s="2" customFormat="1" ht="15">
      <c r="A13" s="144"/>
      <c r="B13" s="146"/>
      <c r="C13" s="146"/>
      <c r="D13" s="146"/>
      <c r="E13" s="145" t="s">
        <v>215</v>
      </c>
      <c r="F13" s="144"/>
      <c r="G13" s="144"/>
      <c r="H13" s="146"/>
      <c r="I13" s="146"/>
      <c r="J13" s="146"/>
    </row>
    <row r="14" ht="9" customHeight="1">
      <c r="A14" s="122"/>
    </row>
    <row r="15" spans="1:9" ht="15.75" customHeight="1">
      <c r="A15" s="122"/>
      <c r="G15" s="186" t="s">
        <v>239</v>
      </c>
      <c r="H15" s="186"/>
      <c r="I15" s="186"/>
    </row>
    <row r="16" spans="1:10" ht="15.75" customHeight="1">
      <c r="A16" s="122"/>
      <c r="F16" s="32"/>
      <c r="G16" s="17" t="s">
        <v>237</v>
      </c>
      <c r="H16" s="18"/>
      <c r="I16" s="20" t="s">
        <v>202</v>
      </c>
      <c r="J16" s="29"/>
    </row>
    <row r="17" spans="1:10" ht="15.75" customHeight="1">
      <c r="A17" s="122"/>
      <c r="F17" s="32"/>
      <c r="G17" s="18" t="s">
        <v>1</v>
      </c>
      <c r="H17" s="18"/>
      <c r="I17" s="10" t="s">
        <v>1</v>
      </c>
      <c r="J17" s="18"/>
    </row>
    <row r="18" spans="1:6" ht="15.75" customHeight="1">
      <c r="A18" s="122" t="s">
        <v>109</v>
      </c>
      <c r="F18" s="32"/>
    </row>
    <row r="19" spans="1:10" ht="6" customHeight="1">
      <c r="A19" s="122"/>
      <c r="F19" s="32"/>
      <c r="G19" s="39"/>
      <c r="H19" s="39"/>
      <c r="J19" s="39"/>
    </row>
    <row r="20" spans="1:10" ht="15.75" customHeight="1">
      <c r="A20" s="38" t="s">
        <v>95</v>
      </c>
      <c r="F20" s="32"/>
      <c r="G20" s="48">
        <v>19023</v>
      </c>
      <c r="H20" s="13"/>
      <c r="I20" s="13">
        <v>31005</v>
      </c>
      <c r="J20" s="39"/>
    </row>
    <row r="21" spans="1:10" ht="9" customHeight="1">
      <c r="A21" s="122"/>
      <c r="F21" s="32"/>
      <c r="G21" s="48"/>
      <c r="H21" s="39"/>
      <c r="I21" s="39"/>
      <c r="J21" s="39"/>
    </row>
    <row r="22" spans="1:10" ht="15.75" customHeight="1">
      <c r="A22" s="38" t="s">
        <v>106</v>
      </c>
      <c r="F22" s="32"/>
      <c r="G22" s="48"/>
      <c r="H22" s="39"/>
      <c r="I22" s="39"/>
      <c r="J22" s="39"/>
    </row>
    <row r="23" spans="2:10" ht="15.75" customHeight="1">
      <c r="B23" s="38" t="s">
        <v>107</v>
      </c>
      <c r="F23" s="32"/>
      <c r="G23" s="48">
        <v>724.663</v>
      </c>
      <c r="H23" s="39"/>
      <c r="I23" s="39">
        <v>463</v>
      </c>
      <c r="J23" s="39"/>
    </row>
    <row r="24" spans="2:10" ht="15.75" customHeight="1">
      <c r="B24" s="38" t="s">
        <v>108</v>
      </c>
      <c r="F24" s="32"/>
      <c r="G24" s="123">
        <v>1501.3765028534697</v>
      </c>
      <c r="H24" s="39"/>
      <c r="I24" s="42">
        <v>1669</v>
      </c>
      <c r="J24" s="39"/>
    </row>
    <row r="25" spans="7:10" ht="9" customHeight="1">
      <c r="G25" s="48"/>
      <c r="H25" s="39"/>
      <c r="I25" s="39"/>
      <c r="J25" s="39"/>
    </row>
    <row r="26" spans="1:10" ht="15.75" customHeight="1">
      <c r="A26" s="38" t="s">
        <v>105</v>
      </c>
      <c r="G26" s="48">
        <v>21249.03950285347</v>
      </c>
      <c r="H26" s="39"/>
      <c r="I26" s="39">
        <v>33137</v>
      </c>
      <c r="J26" s="39"/>
    </row>
    <row r="27" spans="6:10" ht="12" customHeight="1">
      <c r="F27" s="32"/>
      <c r="G27" s="48"/>
      <c r="H27" s="39"/>
      <c r="I27" s="39"/>
      <c r="J27" s="39"/>
    </row>
    <row r="28" spans="1:10" ht="15.75" customHeight="1">
      <c r="A28" s="122" t="s">
        <v>96</v>
      </c>
      <c r="G28" s="124"/>
      <c r="H28" s="39"/>
      <c r="I28" s="125"/>
      <c r="J28" s="39"/>
    </row>
    <row r="29" spans="1:10" ht="6" customHeight="1">
      <c r="A29" s="126"/>
      <c r="G29" s="52"/>
      <c r="H29" s="39"/>
      <c r="I29" s="127"/>
      <c r="J29" s="39"/>
    </row>
    <row r="30" spans="2:10" ht="15.75" customHeight="1">
      <c r="B30" s="30" t="s">
        <v>98</v>
      </c>
      <c r="G30" s="48">
        <v>-18090.49</v>
      </c>
      <c r="H30" s="39"/>
      <c r="I30" s="39">
        <v>42276</v>
      </c>
      <c r="J30" s="39"/>
    </row>
    <row r="31" spans="2:10" ht="15.75" customHeight="1">
      <c r="B31" s="30" t="s">
        <v>99</v>
      </c>
      <c r="F31" s="32"/>
      <c r="G31" s="128">
        <v>-17104</v>
      </c>
      <c r="H31" s="39"/>
      <c r="I31" s="129">
        <v>-36544</v>
      </c>
      <c r="J31" s="39"/>
    </row>
    <row r="32" spans="1:10" ht="15.75" customHeight="1">
      <c r="A32" s="30"/>
      <c r="G32" s="48"/>
      <c r="H32" s="39"/>
      <c r="I32" s="39"/>
      <c r="J32" s="39"/>
    </row>
    <row r="33" spans="1:10" ht="15.75" customHeight="1">
      <c r="A33" s="30" t="s">
        <v>261</v>
      </c>
      <c r="G33" s="48">
        <v>-13945.150497146533</v>
      </c>
      <c r="H33" s="39"/>
      <c r="I33" s="39">
        <v>38869</v>
      </c>
      <c r="J33" s="39"/>
    </row>
    <row r="34" spans="1:10" ht="12" customHeight="1">
      <c r="A34" s="30"/>
      <c r="G34" s="48"/>
      <c r="H34" s="39"/>
      <c r="I34" s="39"/>
      <c r="J34" s="39"/>
    </row>
    <row r="35" spans="1:9" ht="15.75" customHeight="1">
      <c r="A35" s="122" t="s">
        <v>262</v>
      </c>
      <c r="F35" s="32"/>
      <c r="G35" s="122"/>
      <c r="I35" s="38"/>
    </row>
    <row r="36" spans="1:10" ht="6" customHeight="1">
      <c r="A36" s="122"/>
      <c r="F36" s="32"/>
      <c r="G36" s="130"/>
      <c r="H36" s="47"/>
      <c r="I36" s="131"/>
      <c r="J36" s="47"/>
    </row>
    <row r="37" spans="2:9" ht="15.75" customHeight="1">
      <c r="B37" s="38" t="s">
        <v>174</v>
      </c>
      <c r="F37" s="132"/>
      <c r="G37" s="133">
        <v>-787.4630000000001</v>
      </c>
      <c r="H37" s="39"/>
      <c r="I37" s="134">
        <v>-107</v>
      </c>
    </row>
    <row r="38" spans="2:9" ht="15.75" customHeight="1">
      <c r="B38" s="38" t="s">
        <v>120</v>
      </c>
      <c r="F38" s="132"/>
      <c r="G38" s="133">
        <v>-332</v>
      </c>
      <c r="H38" s="39"/>
      <c r="I38" s="134">
        <v>0</v>
      </c>
    </row>
    <row r="39" spans="2:9" ht="15.75" customHeight="1">
      <c r="B39" s="38" t="s">
        <v>121</v>
      </c>
      <c r="F39" s="132"/>
      <c r="G39" s="133">
        <v>511.72307662000003</v>
      </c>
      <c r="H39" s="39"/>
      <c r="I39" s="134">
        <v>342</v>
      </c>
    </row>
    <row r="40" spans="2:9" ht="15.75" customHeight="1">
      <c r="B40" s="38" t="s">
        <v>125</v>
      </c>
      <c r="F40" s="32"/>
      <c r="G40" s="135">
        <v>-306.5</v>
      </c>
      <c r="H40" s="39"/>
      <c r="I40" s="136">
        <v>-47915</v>
      </c>
    </row>
    <row r="41" spans="1:10" ht="15.75" customHeight="1">
      <c r="A41" s="30"/>
      <c r="F41" s="32"/>
      <c r="G41" s="48"/>
      <c r="H41" s="39"/>
      <c r="I41" s="39"/>
      <c r="J41" s="39"/>
    </row>
    <row r="42" spans="1:10" ht="15.75" customHeight="1">
      <c r="A42" s="30" t="s">
        <v>126</v>
      </c>
      <c r="F42" s="32"/>
      <c r="G42" s="48">
        <v>-914.2399233800002</v>
      </c>
      <c r="H42" s="39"/>
      <c r="I42" s="39">
        <v>-47680</v>
      </c>
      <c r="J42" s="39"/>
    </row>
    <row r="43" spans="7:10" ht="12" customHeight="1">
      <c r="G43" s="48"/>
      <c r="H43" s="39"/>
      <c r="I43" s="39"/>
      <c r="J43" s="39"/>
    </row>
    <row r="44" spans="1:10" ht="15.75" customHeight="1">
      <c r="A44" s="122" t="s">
        <v>122</v>
      </c>
      <c r="G44" s="48"/>
      <c r="H44" s="39"/>
      <c r="I44" s="39"/>
      <c r="J44" s="39"/>
    </row>
    <row r="45" spans="7:10" ht="6" customHeight="1">
      <c r="G45" s="137"/>
      <c r="H45" s="39"/>
      <c r="I45" s="138"/>
      <c r="J45" s="39"/>
    </row>
    <row r="46" spans="2:10" ht="15.75" customHeight="1">
      <c r="B46" s="30" t="s">
        <v>97</v>
      </c>
      <c r="G46" s="133">
        <v>9</v>
      </c>
      <c r="H46" s="39"/>
      <c r="I46" s="134">
        <v>641</v>
      </c>
      <c r="J46" s="39"/>
    </row>
    <row r="47" spans="2:10" ht="15.75" customHeight="1">
      <c r="B47" s="30" t="s">
        <v>265</v>
      </c>
      <c r="G47" s="133">
        <v>-1137</v>
      </c>
      <c r="H47" s="39"/>
      <c r="I47" s="134">
        <v>0</v>
      </c>
      <c r="J47" s="39"/>
    </row>
    <row r="48" spans="2:10" ht="15.75" customHeight="1">
      <c r="B48" s="30" t="s">
        <v>201</v>
      </c>
      <c r="G48" s="181">
        <v>0</v>
      </c>
      <c r="H48" s="39"/>
      <c r="I48" s="134">
        <v>0</v>
      </c>
      <c r="J48" s="39"/>
    </row>
    <row r="49" spans="2:10" ht="15.75" customHeight="1">
      <c r="B49" s="30" t="s">
        <v>110</v>
      </c>
      <c r="G49" s="182">
        <v>0</v>
      </c>
      <c r="H49" s="39"/>
      <c r="I49" s="139">
        <v>-76</v>
      </c>
      <c r="J49" s="39"/>
    </row>
    <row r="50" spans="1:10" ht="12" customHeight="1">
      <c r="A50" s="122"/>
      <c r="G50" s="48"/>
      <c r="H50" s="39"/>
      <c r="J50" s="39"/>
    </row>
    <row r="51" spans="1:10" ht="15.75" customHeight="1">
      <c r="A51" s="38" t="s">
        <v>263</v>
      </c>
      <c r="G51" s="16">
        <v>-1128</v>
      </c>
      <c r="H51" s="39"/>
      <c r="I51" s="67">
        <v>565</v>
      </c>
      <c r="J51" s="39"/>
    </row>
    <row r="52" spans="1:10" ht="15.75" customHeight="1">
      <c r="A52" s="38" t="s">
        <v>169</v>
      </c>
      <c r="G52" s="48">
        <v>339.1904205265304</v>
      </c>
      <c r="H52" s="39"/>
      <c r="I52" s="67">
        <v>121</v>
      </c>
      <c r="J52" s="39"/>
    </row>
    <row r="53" spans="7:10" ht="15.75" customHeight="1">
      <c r="G53" s="48"/>
      <c r="H53" s="39"/>
      <c r="J53" s="39"/>
    </row>
    <row r="54" spans="1:10" ht="15.75" customHeight="1">
      <c r="A54" s="38" t="s">
        <v>264</v>
      </c>
      <c r="G54" s="16">
        <v>-15648.2</v>
      </c>
      <c r="H54" s="39"/>
      <c r="I54" s="67">
        <v>-8125</v>
      </c>
      <c r="J54" s="39"/>
    </row>
    <row r="55" spans="7:10" ht="15.75" customHeight="1">
      <c r="G55" s="48"/>
      <c r="H55" s="39"/>
      <c r="J55" s="39"/>
    </row>
    <row r="56" spans="1:10" ht="15.75" customHeight="1">
      <c r="A56" s="122" t="s">
        <v>248</v>
      </c>
      <c r="B56" s="122"/>
      <c r="G56" s="123">
        <v>69693</v>
      </c>
      <c r="H56" s="39"/>
      <c r="I56" s="140">
        <v>77008</v>
      </c>
      <c r="J56" s="39"/>
    </row>
    <row r="57" spans="1:10" ht="12" customHeight="1">
      <c r="A57" s="122"/>
      <c r="B57" s="122"/>
      <c r="G57" s="48"/>
      <c r="H57" s="39"/>
      <c r="I57" s="26"/>
      <c r="J57" s="39"/>
    </row>
    <row r="58" spans="1:10" ht="15.75" customHeight="1" thickBot="1">
      <c r="A58" s="122" t="s">
        <v>247</v>
      </c>
      <c r="B58" s="122"/>
      <c r="F58" s="32"/>
      <c r="G58" s="141">
        <v>54044.8</v>
      </c>
      <c r="H58" s="39"/>
      <c r="I58" s="142">
        <v>68883</v>
      </c>
      <c r="J58" s="39"/>
    </row>
    <row r="59" spans="7:10" ht="15.75" customHeight="1">
      <c r="G59" s="39"/>
      <c r="H59" s="39"/>
      <c r="J59" s="39"/>
    </row>
  </sheetData>
  <sheetProtection password="CCD0" sheet="1" objects="1" scenarios="1"/>
  <mergeCells count="1">
    <mergeCell ref="G15:I15"/>
  </mergeCells>
  <printOptions/>
  <pageMargins left="0.748031496062992" right="0.47" top="0.17" bottom="0.22" header="0.21" footer="0.2"/>
  <pageSetup firstPageNumber="4" useFirstPageNumber="1" fitToHeight="4" horizontalDpi="600" verticalDpi="600" orientation="portrait" paperSize="9" scale="8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1:Q253"/>
  <sheetViews>
    <sheetView zoomScale="80" zoomScaleNormal="80" zoomScaleSheetLayoutView="80" workbookViewId="0" topLeftCell="A1">
      <selection activeCell="A1" sqref="A1"/>
    </sheetView>
  </sheetViews>
  <sheetFormatPr defaultColWidth="9.140625" defaultRowHeight="12.75"/>
  <cols>
    <col min="1" max="1" width="5.140625" style="1" customWidth="1"/>
    <col min="2" max="2" width="1.1484375" style="2" customWidth="1"/>
    <col min="3" max="3" width="3.00390625" style="2" customWidth="1"/>
    <col min="4" max="4" width="36.140625" style="2" customWidth="1"/>
    <col min="5" max="5" width="13.7109375" style="2" customWidth="1"/>
    <col min="6" max="6" width="0.9921875" style="2" customWidth="1"/>
    <col min="7" max="7" width="13.57421875" style="2" customWidth="1"/>
    <col min="8" max="8" width="0.85546875" style="2" customWidth="1"/>
    <col min="9" max="9" width="13.7109375" style="2" customWidth="1"/>
    <col min="10" max="10" width="0.85546875" style="2" customWidth="1"/>
    <col min="11" max="11" width="13.7109375" style="2" customWidth="1"/>
    <col min="12" max="12" width="0.85546875" style="2" customWidth="1"/>
    <col min="13" max="13" width="13.8515625" style="2" customWidth="1"/>
    <col min="14" max="14" width="0.85546875" style="2" customWidth="1"/>
    <col min="15" max="15" width="11.421875" style="2" customWidth="1"/>
    <col min="16" max="16" width="0.85546875" style="2" customWidth="1"/>
    <col min="17" max="17" width="13.7109375" style="2" customWidth="1"/>
    <col min="18" max="16384" width="9.140625" style="2" customWidth="1"/>
  </cols>
  <sheetData>
    <row r="1" spans="1:11" ht="15.75">
      <c r="A1" s="58"/>
      <c r="B1" s="1"/>
      <c r="K1" s="59"/>
    </row>
    <row r="2" spans="1:2" ht="12.75">
      <c r="A2" s="58"/>
      <c r="B2" s="1"/>
    </row>
    <row r="3" spans="1:2" ht="12.75">
      <c r="A3" s="58"/>
      <c r="B3" s="1"/>
    </row>
    <row r="4" spans="1:11" ht="15.75">
      <c r="A4" s="58"/>
      <c r="B4" s="1"/>
      <c r="K4" s="143"/>
    </row>
    <row r="5" spans="1:2" ht="12.75">
      <c r="A5" s="58"/>
      <c r="B5" s="1"/>
    </row>
    <row r="6" spans="1:2" ht="9" customHeight="1">
      <c r="A6" s="58"/>
      <c r="B6" s="1"/>
    </row>
    <row r="7" spans="1:13" ht="20.25">
      <c r="A7" s="2"/>
      <c r="B7" s="1"/>
      <c r="E7" s="60" t="s">
        <v>131</v>
      </c>
      <c r="K7" s="4"/>
      <c r="M7" s="61"/>
    </row>
    <row r="8" spans="1:13" ht="16.5">
      <c r="A8" s="2"/>
      <c r="B8" s="62"/>
      <c r="C8" s="63"/>
      <c r="E8" s="10" t="s">
        <v>0</v>
      </c>
      <c r="H8" s="63"/>
      <c r="I8" s="63"/>
      <c r="J8" s="63"/>
      <c r="K8" s="63"/>
      <c r="L8" s="63"/>
      <c r="M8" s="63"/>
    </row>
    <row r="9" spans="1:13" ht="9" customHeight="1">
      <c r="A9" s="2"/>
      <c r="B9" s="62"/>
      <c r="C9" s="63"/>
      <c r="E9" s="148"/>
      <c r="H9" s="63"/>
      <c r="I9" s="63"/>
      <c r="J9" s="63"/>
      <c r="K9" s="63"/>
      <c r="L9" s="63"/>
      <c r="M9" s="63"/>
    </row>
    <row r="10" spans="1:13" ht="15" customHeight="1">
      <c r="A10" s="2"/>
      <c r="B10" s="62"/>
      <c r="C10" s="63"/>
      <c r="E10" s="149" t="s">
        <v>205</v>
      </c>
      <c r="H10" s="63"/>
      <c r="I10" s="63"/>
      <c r="J10" s="63"/>
      <c r="K10" s="63"/>
      <c r="L10" s="63"/>
      <c r="M10" s="63"/>
    </row>
    <row r="11" spans="1:13" ht="15" customHeight="1">
      <c r="A11" s="64"/>
      <c r="B11" s="65"/>
      <c r="C11" s="66"/>
      <c r="E11" s="149" t="str">
        <f>PL!E11</f>
        <v>FOR THE FIRST QUARTER AND FINANCIAL PERIOD ENDED 30 SEPTEMBER 2005</v>
      </c>
      <c r="G11" s="66"/>
      <c r="H11" s="66"/>
      <c r="I11" s="66"/>
      <c r="J11" s="66"/>
      <c r="K11" s="66"/>
      <c r="L11" s="66"/>
      <c r="M11" s="66"/>
    </row>
    <row r="12" spans="1:13" ht="9" customHeight="1">
      <c r="A12" s="11"/>
      <c r="B12" s="5"/>
      <c r="C12" s="6"/>
      <c r="G12" s="6"/>
      <c r="H12" s="6"/>
      <c r="I12" s="6"/>
      <c r="J12" s="6"/>
      <c r="K12" s="6"/>
      <c r="L12" s="6"/>
      <c r="M12" s="6"/>
    </row>
    <row r="13" spans="1:13" ht="15">
      <c r="A13" s="144"/>
      <c r="B13" s="146"/>
      <c r="C13" s="146"/>
      <c r="D13" s="146"/>
      <c r="E13" s="145" t="s">
        <v>216</v>
      </c>
      <c r="F13" s="144"/>
      <c r="G13" s="144"/>
      <c r="H13" s="146"/>
      <c r="I13" s="146"/>
      <c r="J13" s="146"/>
      <c r="K13" s="146"/>
      <c r="L13" s="146"/>
      <c r="M13" s="151"/>
    </row>
    <row r="14" s="6" customFormat="1" ht="15">
      <c r="A14" s="5"/>
    </row>
    <row r="15" s="6" customFormat="1" ht="15">
      <c r="A15" s="5"/>
    </row>
    <row r="16" s="6" customFormat="1" ht="15">
      <c r="A16" s="5" t="s">
        <v>132</v>
      </c>
    </row>
    <row r="17" s="6" customFormat="1" ht="15">
      <c r="A17" s="5"/>
    </row>
    <row r="18" s="6" customFormat="1" ht="15">
      <c r="A18" s="5"/>
    </row>
    <row r="19" s="6" customFormat="1" ht="15">
      <c r="A19" s="5"/>
    </row>
    <row r="20" s="6" customFormat="1" ht="15">
      <c r="A20" s="5"/>
    </row>
    <row r="21" s="6" customFormat="1" ht="15">
      <c r="A21" s="5"/>
    </row>
    <row r="22" s="6" customFormat="1" ht="15">
      <c r="A22" s="5"/>
    </row>
    <row r="23" s="6" customFormat="1" ht="15">
      <c r="A23" s="5"/>
    </row>
    <row r="24" s="6" customFormat="1" ht="15">
      <c r="A24" s="5"/>
    </row>
    <row r="25" spans="1:3" s="6" customFormat="1" ht="15">
      <c r="A25" s="5" t="s">
        <v>133</v>
      </c>
      <c r="C25" s="8" t="s">
        <v>127</v>
      </c>
    </row>
    <row r="26" s="6" customFormat="1" ht="15">
      <c r="A26" s="5"/>
    </row>
    <row r="27" s="6" customFormat="1" ht="15">
      <c r="A27" s="5"/>
    </row>
    <row r="28" s="6" customFormat="1" ht="15">
      <c r="A28" s="5"/>
    </row>
    <row r="29" spans="1:3" s="6" customFormat="1" ht="15">
      <c r="A29" s="5" t="s">
        <v>134</v>
      </c>
      <c r="C29" s="8" t="s">
        <v>225</v>
      </c>
    </row>
    <row r="30" s="6" customFormat="1" ht="15">
      <c r="A30" s="5"/>
    </row>
    <row r="31" s="6" customFormat="1" ht="15">
      <c r="A31" s="5"/>
    </row>
    <row r="32" spans="1:3" s="6" customFormat="1" ht="15">
      <c r="A32" s="5" t="s">
        <v>135</v>
      </c>
      <c r="C32" s="8" t="s">
        <v>136</v>
      </c>
    </row>
    <row r="33" spans="1:3" s="6" customFormat="1" ht="15">
      <c r="A33" s="5"/>
      <c r="C33" s="8"/>
    </row>
    <row r="34" spans="1:3" s="6" customFormat="1" ht="15">
      <c r="A34" s="5"/>
      <c r="C34" s="8"/>
    </row>
    <row r="35" spans="1:3" s="6" customFormat="1" ht="15">
      <c r="A35" s="5"/>
      <c r="C35" s="8"/>
    </row>
    <row r="36" spans="1:3" s="6" customFormat="1" ht="15">
      <c r="A36" s="5" t="s">
        <v>137</v>
      </c>
      <c r="C36" s="8" t="s">
        <v>128</v>
      </c>
    </row>
    <row r="37" spans="1:3" s="6" customFormat="1" ht="15">
      <c r="A37" s="5"/>
      <c r="C37" s="8"/>
    </row>
    <row r="38" spans="1:3" s="6" customFormat="1" ht="15">
      <c r="A38" s="5"/>
      <c r="C38" s="8"/>
    </row>
    <row r="39" spans="1:3" s="6" customFormat="1" ht="15">
      <c r="A39" s="5"/>
      <c r="C39" s="8"/>
    </row>
    <row r="40" spans="1:3" s="6" customFormat="1" ht="15">
      <c r="A40" s="5"/>
      <c r="C40" s="8"/>
    </row>
    <row r="41" spans="1:3" s="6" customFormat="1" ht="15">
      <c r="A41" s="5" t="s">
        <v>138</v>
      </c>
      <c r="C41" s="8"/>
    </row>
    <row r="42" spans="1:3" s="6" customFormat="1" ht="15">
      <c r="A42" s="5"/>
      <c r="C42" s="8"/>
    </row>
    <row r="43" spans="1:3" s="6" customFormat="1" ht="15">
      <c r="A43" s="5"/>
      <c r="C43" s="8"/>
    </row>
    <row r="44" spans="1:3" s="6" customFormat="1" ht="15">
      <c r="A44" s="5"/>
      <c r="C44" s="8"/>
    </row>
    <row r="45" spans="1:3" s="6" customFormat="1" ht="15">
      <c r="A45" s="5"/>
      <c r="C45" s="9" t="s">
        <v>166</v>
      </c>
    </row>
    <row r="46" spans="1:3" s="6" customFormat="1" ht="15">
      <c r="A46" s="5"/>
      <c r="C46" s="10"/>
    </row>
    <row r="47" spans="1:3" s="6" customFormat="1" ht="15">
      <c r="A47" s="5"/>
      <c r="C47" s="10"/>
    </row>
    <row r="48" spans="1:3" s="6" customFormat="1" ht="15">
      <c r="A48" s="5"/>
      <c r="C48" s="9" t="s">
        <v>164</v>
      </c>
    </row>
    <row r="49" s="6" customFormat="1" ht="15">
      <c r="A49" s="5"/>
    </row>
    <row r="50" spans="1:13" s="6" customFormat="1" ht="15">
      <c r="A50" s="5"/>
      <c r="M50" s="179"/>
    </row>
    <row r="51" s="6" customFormat="1" ht="15">
      <c r="A51" s="5"/>
    </row>
    <row r="52" s="6" customFormat="1" ht="15">
      <c r="A52" s="5"/>
    </row>
    <row r="53" s="6" customFormat="1" ht="15">
      <c r="A53" s="5"/>
    </row>
    <row r="54" s="6" customFormat="1" ht="15">
      <c r="A54" s="5"/>
    </row>
    <row r="55" s="6" customFormat="1" ht="15">
      <c r="A55" s="5"/>
    </row>
    <row r="56" s="6" customFormat="1" ht="15">
      <c r="A56" s="5"/>
    </row>
    <row r="57" spans="1:3" s="6" customFormat="1" ht="15">
      <c r="A57" s="5" t="s">
        <v>139</v>
      </c>
      <c r="C57" s="8" t="s">
        <v>234</v>
      </c>
    </row>
    <row r="58" spans="1:13" s="6" customFormat="1" ht="15">
      <c r="A58" s="5"/>
      <c r="M58" s="13"/>
    </row>
    <row r="59" spans="1:13" s="6" customFormat="1" ht="15">
      <c r="A59" s="5"/>
      <c r="C59" s="8"/>
      <c r="M59" s="13"/>
    </row>
    <row r="60" s="6" customFormat="1" ht="15">
      <c r="A60" s="5"/>
    </row>
    <row r="61" s="6" customFormat="1" ht="15">
      <c r="A61" s="5"/>
    </row>
    <row r="62" s="6" customFormat="1" ht="15">
      <c r="A62" s="5"/>
    </row>
    <row r="63" spans="1:3" s="6" customFormat="1" ht="15">
      <c r="A63" s="5"/>
      <c r="C63" s="8"/>
    </row>
    <row r="64" spans="1:3" s="6" customFormat="1" ht="15">
      <c r="A64" s="5"/>
      <c r="C64" s="8"/>
    </row>
    <row r="65" spans="1:3" s="6" customFormat="1" ht="15">
      <c r="A65" s="5" t="s">
        <v>140</v>
      </c>
      <c r="C65" s="11" t="s">
        <v>10</v>
      </c>
    </row>
    <row r="66" s="6" customFormat="1" ht="15">
      <c r="A66" s="5"/>
    </row>
    <row r="67" spans="1:17" s="6" customFormat="1" ht="15">
      <c r="A67" s="5"/>
      <c r="C67" s="11" t="s">
        <v>41</v>
      </c>
      <c r="E67" s="10" t="s">
        <v>31</v>
      </c>
      <c r="F67" s="10"/>
      <c r="G67" s="10" t="s">
        <v>33</v>
      </c>
      <c r="H67" s="10"/>
      <c r="I67" s="10" t="s">
        <v>31</v>
      </c>
      <c r="J67" s="10"/>
      <c r="K67" s="10" t="s">
        <v>37</v>
      </c>
      <c r="L67" s="10"/>
      <c r="M67" s="10" t="s">
        <v>16</v>
      </c>
      <c r="N67" s="10"/>
      <c r="O67" s="10" t="s">
        <v>39</v>
      </c>
      <c r="P67" s="9"/>
      <c r="Q67" s="10" t="s">
        <v>40</v>
      </c>
    </row>
    <row r="68" spans="1:17" s="6" customFormat="1" ht="15">
      <c r="A68" s="5"/>
      <c r="C68" s="11" t="s">
        <v>58</v>
      </c>
      <c r="E68" s="175" t="s">
        <v>32</v>
      </c>
      <c r="F68" s="175"/>
      <c r="G68" s="175" t="s">
        <v>34</v>
      </c>
      <c r="H68" s="175"/>
      <c r="I68" s="175" t="s">
        <v>36</v>
      </c>
      <c r="J68" s="175"/>
      <c r="K68" s="175" t="s">
        <v>38</v>
      </c>
      <c r="L68" s="175"/>
      <c r="M68" s="175"/>
      <c r="N68" s="175"/>
      <c r="O68" s="10"/>
      <c r="P68" s="153"/>
      <c r="Q68" s="175"/>
    </row>
    <row r="69" spans="1:17" s="6" customFormat="1" ht="15">
      <c r="A69" s="5"/>
      <c r="E69" s="175"/>
      <c r="F69" s="175"/>
      <c r="G69" s="175" t="s">
        <v>35</v>
      </c>
      <c r="H69" s="175"/>
      <c r="I69" s="175"/>
      <c r="J69" s="175"/>
      <c r="K69" s="175"/>
      <c r="L69" s="175"/>
      <c r="M69" s="175"/>
      <c r="N69" s="175"/>
      <c r="O69" s="10"/>
      <c r="P69" s="153"/>
      <c r="Q69" s="175"/>
    </row>
    <row r="70" spans="1:17" s="6" customFormat="1" ht="15">
      <c r="A70" s="5"/>
      <c r="E70" s="175" t="s">
        <v>8</v>
      </c>
      <c r="F70" s="175"/>
      <c r="G70" s="175" t="s">
        <v>1</v>
      </c>
      <c r="H70" s="175"/>
      <c r="I70" s="175" t="s">
        <v>1</v>
      </c>
      <c r="J70" s="175"/>
      <c r="K70" s="175" t="s">
        <v>1</v>
      </c>
      <c r="L70" s="175"/>
      <c r="M70" s="175" t="s">
        <v>1</v>
      </c>
      <c r="N70" s="175"/>
      <c r="O70" s="175" t="s">
        <v>1</v>
      </c>
      <c r="P70" s="153"/>
      <c r="Q70" s="175" t="s">
        <v>1</v>
      </c>
    </row>
    <row r="71" spans="1:17" s="6" customFormat="1" ht="15">
      <c r="A71" s="5"/>
      <c r="C71" s="6" t="s">
        <v>249</v>
      </c>
      <c r="E71" s="153"/>
      <c r="F71" s="153"/>
      <c r="G71" s="153"/>
      <c r="H71" s="153"/>
      <c r="I71" s="153"/>
      <c r="J71" s="153"/>
      <c r="K71" s="153"/>
      <c r="L71" s="153"/>
      <c r="M71" s="153"/>
      <c r="N71" s="153"/>
      <c r="O71" s="153"/>
      <c r="P71" s="153"/>
      <c r="Q71" s="153"/>
    </row>
    <row r="72" spans="1:17" s="6" customFormat="1" ht="15">
      <c r="A72" s="5"/>
      <c r="C72" s="8" t="s">
        <v>22</v>
      </c>
      <c r="E72" s="12"/>
      <c r="F72" s="12"/>
      <c r="G72" s="13"/>
      <c r="H72" s="13"/>
      <c r="I72" s="13"/>
      <c r="J72" s="13"/>
      <c r="K72" s="13"/>
      <c r="L72" s="13"/>
      <c r="M72" s="13"/>
      <c r="N72" s="13"/>
      <c r="O72" s="13"/>
      <c r="P72" s="13"/>
      <c r="Q72" s="13"/>
    </row>
    <row r="73" spans="1:17" s="6" customFormat="1" ht="15">
      <c r="A73" s="5"/>
      <c r="C73" s="6" t="s">
        <v>196</v>
      </c>
      <c r="E73" s="13">
        <v>51861.638000000006</v>
      </c>
      <c r="F73" s="13"/>
      <c r="G73" s="13">
        <v>263.961</v>
      </c>
      <c r="H73" s="13"/>
      <c r="I73" s="13">
        <v>1196.435</v>
      </c>
      <c r="J73" s="13"/>
      <c r="K73" s="13">
        <v>2701.17</v>
      </c>
      <c r="L73" s="13"/>
      <c r="M73" s="13">
        <v>1114.459</v>
      </c>
      <c r="N73" s="13"/>
      <c r="O73" s="13">
        <v>0</v>
      </c>
      <c r="P73" s="13"/>
      <c r="Q73" s="13">
        <v>57137.363000000005</v>
      </c>
    </row>
    <row r="74" spans="1:17" s="6" customFormat="1" ht="15">
      <c r="A74" s="5"/>
      <c r="C74" s="6" t="s">
        <v>197</v>
      </c>
      <c r="E74" s="14">
        <v>12074.982</v>
      </c>
      <c r="F74" s="14"/>
      <c r="G74" s="14">
        <v>622.706</v>
      </c>
      <c r="H74" s="14"/>
      <c r="I74" s="14">
        <v>113.855</v>
      </c>
      <c r="J74" s="14"/>
      <c r="K74" s="14">
        <v>472.211</v>
      </c>
      <c r="L74" s="14"/>
      <c r="M74" s="14">
        <v>0</v>
      </c>
      <c r="N74" s="13"/>
      <c r="O74" s="13">
        <v>-13283.753999999999</v>
      </c>
      <c r="P74" s="13"/>
      <c r="Q74" s="13">
        <v>0</v>
      </c>
    </row>
    <row r="75" spans="1:17" s="6" customFormat="1" ht="15.75" thickBot="1">
      <c r="A75" s="5"/>
      <c r="C75" s="6" t="s">
        <v>42</v>
      </c>
      <c r="E75" s="154">
        <v>63936.62</v>
      </c>
      <c r="F75" s="154"/>
      <c r="G75" s="154">
        <v>886.667</v>
      </c>
      <c r="H75" s="154"/>
      <c r="I75" s="154">
        <v>1310.29</v>
      </c>
      <c r="J75" s="154"/>
      <c r="K75" s="154">
        <v>3173.381</v>
      </c>
      <c r="L75" s="154"/>
      <c r="M75" s="154">
        <v>1114.459</v>
      </c>
      <c r="N75" s="154"/>
      <c r="O75" s="154">
        <v>-13283.753999999999</v>
      </c>
      <c r="P75" s="154"/>
      <c r="Q75" s="154">
        <v>57137.163</v>
      </c>
    </row>
    <row r="76" spans="1:17" s="6" customFormat="1" ht="15">
      <c r="A76" s="5"/>
      <c r="E76" s="13"/>
      <c r="F76" s="13"/>
      <c r="G76" s="13"/>
      <c r="H76" s="13"/>
      <c r="I76" s="13"/>
      <c r="J76" s="13"/>
      <c r="K76" s="13"/>
      <c r="L76" s="13"/>
      <c r="M76" s="13"/>
      <c r="N76" s="13"/>
      <c r="O76" s="13"/>
      <c r="P76" s="13"/>
      <c r="Q76" s="13"/>
    </row>
    <row r="77" spans="1:17" s="6" customFormat="1" ht="15">
      <c r="A77" s="5"/>
      <c r="C77" s="8" t="s">
        <v>43</v>
      </c>
      <c r="E77" s="13"/>
      <c r="F77" s="13"/>
      <c r="G77" s="13"/>
      <c r="H77" s="13"/>
      <c r="I77" s="13"/>
      <c r="J77" s="13"/>
      <c r="K77" s="13"/>
      <c r="L77" s="13"/>
      <c r="M77" s="13"/>
      <c r="N77" s="13"/>
      <c r="O77" s="13"/>
      <c r="P77" s="13"/>
      <c r="Q77" s="13"/>
    </row>
    <row r="78" spans="1:17" s="6" customFormat="1" ht="15">
      <c r="A78" s="5"/>
      <c r="C78" s="6" t="s">
        <v>193</v>
      </c>
      <c r="E78" s="13">
        <v>19021.342</v>
      </c>
      <c r="F78" s="13"/>
      <c r="G78" s="13">
        <v>-103.259</v>
      </c>
      <c r="H78" s="13"/>
      <c r="I78" s="13">
        <v>192.148</v>
      </c>
      <c r="J78" s="13"/>
      <c r="K78" s="13">
        <v>1769.682</v>
      </c>
      <c r="L78" s="13"/>
      <c r="M78" s="13">
        <v>-46.218</v>
      </c>
      <c r="N78" s="13"/>
      <c r="O78" s="13">
        <v>-184.028</v>
      </c>
      <c r="P78" s="13"/>
      <c r="Q78" s="13">
        <v>20649.667000000005</v>
      </c>
    </row>
    <row r="79" spans="1:17" s="6" customFormat="1" ht="15">
      <c r="A79" s="5"/>
      <c r="C79" s="6" t="s">
        <v>44</v>
      </c>
      <c r="E79" s="13"/>
      <c r="F79" s="13"/>
      <c r="G79" s="13"/>
      <c r="H79" s="13"/>
      <c r="I79" s="13"/>
      <c r="J79" s="13"/>
      <c r="K79" s="13"/>
      <c r="L79" s="13"/>
      <c r="M79" s="13"/>
      <c r="N79" s="13"/>
      <c r="O79" s="13"/>
      <c r="P79" s="13"/>
      <c r="Q79" s="14">
        <v>0</v>
      </c>
    </row>
    <row r="80" spans="1:17" s="6" customFormat="1" ht="15">
      <c r="A80" s="5"/>
      <c r="C80" s="6" t="s">
        <v>45</v>
      </c>
      <c r="E80" s="13"/>
      <c r="F80" s="13"/>
      <c r="G80" s="13"/>
      <c r="H80" s="13"/>
      <c r="I80" s="13"/>
      <c r="J80" s="13"/>
      <c r="K80" s="13"/>
      <c r="L80" s="13"/>
      <c r="M80" s="13"/>
      <c r="N80" s="13"/>
      <c r="O80" s="13"/>
      <c r="P80" s="13"/>
      <c r="Q80" s="13">
        <v>20649.667000000005</v>
      </c>
    </row>
    <row r="81" spans="1:17" s="6" customFormat="1" ht="15">
      <c r="A81" s="5"/>
      <c r="C81" s="6" t="s">
        <v>74</v>
      </c>
      <c r="E81" s="13"/>
      <c r="F81" s="13"/>
      <c r="G81" s="13"/>
      <c r="H81" s="13"/>
      <c r="I81" s="13"/>
      <c r="J81" s="13"/>
      <c r="K81" s="13"/>
      <c r="L81" s="13"/>
      <c r="M81" s="13"/>
      <c r="N81" s="13"/>
      <c r="O81" s="13"/>
      <c r="P81" s="13"/>
      <c r="Q81" s="13">
        <v>-1791</v>
      </c>
    </row>
    <row r="82" spans="1:17" s="6" customFormat="1" ht="15">
      <c r="A82" s="5"/>
      <c r="C82" s="6" t="s">
        <v>56</v>
      </c>
      <c r="E82" s="13"/>
      <c r="F82" s="13"/>
      <c r="G82" s="13"/>
      <c r="H82" s="13"/>
      <c r="I82" s="13"/>
      <c r="J82" s="13"/>
      <c r="K82" s="13"/>
      <c r="L82" s="13"/>
      <c r="M82" s="13"/>
      <c r="N82" s="13"/>
      <c r="O82" s="13"/>
      <c r="P82" s="13"/>
      <c r="Q82" s="13">
        <v>302.51</v>
      </c>
    </row>
    <row r="83" spans="1:17" s="6" customFormat="1" ht="15">
      <c r="A83" s="5"/>
      <c r="C83" s="6" t="s">
        <v>230</v>
      </c>
      <c r="E83" s="13"/>
      <c r="F83" s="13"/>
      <c r="G83" s="13"/>
      <c r="H83" s="13"/>
      <c r="I83" s="13"/>
      <c r="J83" s="13"/>
      <c r="K83" s="13"/>
      <c r="L83" s="13"/>
      <c r="M83" s="13"/>
      <c r="N83" s="13"/>
      <c r="P83" s="13"/>
      <c r="Q83" s="13">
        <v>-44.96600000000001</v>
      </c>
    </row>
    <row r="84" spans="1:17" s="6" customFormat="1" ht="15">
      <c r="A84" s="5"/>
      <c r="C84" s="6" t="s">
        <v>231</v>
      </c>
      <c r="E84" s="13"/>
      <c r="F84" s="13"/>
      <c r="G84" s="13"/>
      <c r="H84" s="13"/>
      <c r="I84" s="13"/>
      <c r="J84" s="13"/>
      <c r="K84" s="13"/>
      <c r="L84" s="13"/>
      <c r="M84" s="13"/>
      <c r="N84" s="13"/>
      <c r="P84" s="13"/>
      <c r="Q84" s="14">
        <v>-94</v>
      </c>
    </row>
    <row r="85" spans="1:17" s="6" customFormat="1" ht="15">
      <c r="A85" s="5"/>
      <c r="C85" s="6" t="s">
        <v>60</v>
      </c>
      <c r="E85" s="13"/>
      <c r="F85" s="13"/>
      <c r="G85" s="13"/>
      <c r="H85" s="13"/>
      <c r="I85" s="13"/>
      <c r="J85" s="13"/>
      <c r="K85" s="13"/>
      <c r="L85" s="13"/>
      <c r="M85" s="13"/>
      <c r="N85" s="13"/>
      <c r="O85" s="13"/>
      <c r="P85" s="13"/>
      <c r="Q85" s="13">
        <v>19022.711000000003</v>
      </c>
    </row>
    <row r="86" spans="1:17" s="6" customFormat="1" ht="15">
      <c r="A86" s="5"/>
      <c r="C86" s="6" t="s">
        <v>4</v>
      </c>
      <c r="E86" s="13"/>
      <c r="F86" s="13"/>
      <c r="G86" s="13"/>
      <c r="H86" s="13"/>
      <c r="I86" s="13"/>
      <c r="J86" s="13"/>
      <c r="K86" s="13"/>
      <c r="L86" s="13"/>
      <c r="M86" s="13"/>
      <c r="N86" s="13"/>
      <c r="O86" s="13"/>
      <c r="P86" s="13"/>
      <c r="Q86" s="14">
        <v>-6233</v>
      </c>
    </row>
    <row r="87" spans="1:17" s="6" customFormat="1" ht="15" hidden="1">
      <c r="A87" s="5"/>
      <c r="C87" s="6" t="s">
        <v>181</v>
      </c>
      <c r="E87" s="13"/>
      <c r="F87" s="13"/>
      <c r="G87" s="13"/>
      <c r="H87" s="13"/>
      <c r="I87" s="13"/>
      <c r="J87" s="13"/>
      <c r="K87" s="13"/>
      <c r="L87" s="13"/>
      <c r="M87" s="13"/>
      <c r="N87" s="13"/>
      <c r="O87" s="13"/>
      <c r="P87" s="13"/>
      <c r="Q87" s="14">
        <v>0</v>
      </c>
    </row>
    <row r="88" spans="1:17" s="6" customFormat="1" ht="15">
      <c r="A88" s="5"/>
      <c r="C88" s="6" t="s">
        <v>61</v>
      </c>
      <c r="E88" s="13"/>
      <c r="F88" s="13"/>
      <c r="G88" s="13"/>
      <c r="H88" s="13"/>
      <c r="I88" s="13"/>
      <c r="J88" s="13"/>
      <c r="K88" s="13"/>
      <c r="L88" s="13"/>
      <c r="M88" s="13"/>
      <c r="N88" s="13"/>
      <c r="O88" s="13"/>
      <c r="P88" s="13"/>
      <c r="Q88" s="13">
        <v>12789.711000000003</v>
      </c>
    </row>
    <row r="89" spans="1:17" s="6" customFormat="1" ht="15">
      <c r="A89" s="5"/>
      <c r="C89" s="6" t="s">
        <v>194</v>
      </c>
      <c r="E89" s="13"/>
      <c r="F89" s="13"/>
      <c r="G89" s="13"/>
      <c r="H89" s="13"/>
      <c r="I89" s="13"/>
      <c r="J89" s="13"/>
      <c r="K89" s="13"/>
      <c r="L89" s="13"/>
      <c r="M89" s="13"/>
      <c r="N89" s="13"/>
      <c r="O89" s="13"/>
      <c r="P89" s="13"/>
      <c r="Q89" s="13">
        <v>0</v>
      </c>
    </row>
    <row r="90" spans="1:17" s="6" customFormat="1" ht="15">
      <c r="A90" s="5"/>
      <c r="C90" s="6" t="s">
        <v>250</v>
      </c>
      <c r="E90" s="13"/>
      <c r="F90" s="13"/>
      <c r="G90" s="13"/>
      <c r="H90" s="13"/>
      <c r="I90" s="13"/>
      <c r="J90" s="13"/>
      <c r="K90" s="13"/>
      <c r="L90" s="13"/>
      <c r="M90" s="13"/>
      <c r="N90" s="13"/>
      <c r="O90" s="13"/>
      <c r="P90" s="13"/>
      <c r="Q90" s="15">
        <v>12789.711000000003</v>
      </c>
    </row>
    <row r="91" spans="1:17" s="6" customFormat="1" ht="15">
      <c r="A91" s="5"/>
      <c r="E91" s="13"/>
      <c r="F91" s="13"/>
      <c r="G91" s="13"/>
      <c r="H91" s="13"/>
      <c r="I91" s="13"/>
      <c r="J91" s="13"/>
      <c r="K91" s="13"/>
      <c r="L91" s="13"/>
      <c r="M91" s="13"/>
      <c r="N91" s="13"/>
      <c r="O91" s="13"/>
      <c r="P91" s="13"/>
      <c r="Q91" s="13"/>
    </row>
    <row r="92" spans="1:17" s="6" customFormat="1" ht="15">
      <c r="A92" s="5"/>
      <c r="C92" s="6" t="s">
        <v>251</v>
      </c>
      <c r="E92" s="13"/>
      <c r="F92" s="13"/>
      <c r="G92" s="13"/>
      <c r="H92" s="13"/>
      <c r="I92" s="13"/>
      <c r="J92" s="13"/>
      <c r="K92" s="13"/>
      <c r="L92" s="13"/>
      <c r="M92" s="13"/>
      <c r="N92" s="13"/>
      <c r="O92" s="13"/>
      <c r="P92" s="13"/>
      <c r="Q92" s="13"/>
    </row>
    <row r="93" spans="1:17" s="6" customFormat="1" ht="15">
      <c r="A93" s="5"/>
      <c r="C93" s="8" t="s">
        <v>48</v>
      </c>
      <c r="E93" s="13">
        <v>803782.3792000001</v>
      </c>
      <c r="F93" s="13"/>
      <c r="G93" s="13">
        <v>1989.999</v>
      </c>
      <c r="H93" s="13"/>
      <c r="I93" s="13">
        <v>2637.501</v>
      </c>
      <c r="J93" s="13"/>
      <c r="K93" s="13">
        <v>128384.0754</v>
      </c>
      <c r="L93" s="13"/>
      <c r="M93" s="13">
        <v>2831.715</v>
      </c>
      <c r="N93" s="13"/>
      <c r="O93" s="13">
        <v>0</v>
      </c>
      <c r="P93" s="13"/>
      <c r="Q93" s="13">
        <v>939625.6696</v>
      </c>
    </row>
    <row r="94" spans="1:17" s="6" customFormat="1" ht="15">
      <c r="A94" s="5"/>
      <c r="C94" s="6" t="s">
        <v>180</v>
      </c>
      <c r="E94" s="13">
        <v>373</v>
      </c>
      <c r="F94" s="13"/>
      <c r="G94" s="13">
        <v>0</v>
      </c>
      <c r="H94" s="13"/>
      <c r="I94" s="176">
        <v>0</v>
      </c>
      <c r="J94" s="13"/>
      <c r="K94" s="13">
        <v>0</v>
      </c>
      <c r="L94" s="13"/>
      <c r="M94" s="13">
        <v>0</v>
      </c>
      <c r="N94" s="13"/>
      <c r="O94" s="13"/>
      <c r="P94" s="13"/>
      <c r="Q94" s="13">
        <v>372.5</v>
      </c>
    </row>
    <row r="95" spans="1:17" s="6" customFormat="1" ht="15">
      <c r="A95" s="5"/>
      <c r="C95" s="6" t="s">
        <v>229</v>
      </c>
      <c r="E95" s="13">
        <v>443</v>
      </c>
      <c r="F95" s="13"/>
      <c r="G95" s="13">
        <v>0</v>
      </c>
      <c r="H95" s="13"/>
      <c r="I95" s="176">
        <v>0</v>
      </c>
      <c r="J95" s="13"/>
      <c r="K95" s="13">
        <v>0</v>
      </c>
      <c r="L95" s="13"/>
      <c r="M95" s="13">
        <v>0</v>
      </c>
      <c r="N95" s="13"/>
      <c r="O95" s="13">
        <v>0</v>
      </c>
      <c r="P95" s="13"/>
      <c r="Q95" s="13">
        <v>443</v>
      </c>
    </row>
    <row r="96" spans="1:17" s="6" customFormat="1" ht="15">
      <c r="A96" s="5"/>
      <c r="C96" s="6" t="s">
        <v>49</v>
      </c>
      <c r="E96" s="13"/>
      <c r="F96" s="13"/>
      <c r="G96" s="13"/>
      <c r="H96" s="13"/>
      <c r="I96" s="13"/>
      <c r="J96" s="13"/>
      <c r="K96" s="13"/>
      <c r="L96" s="13"/>
      <c r="M96" s="13"/>
      <c r="N96" s="13"/>
      <c r="O96" s="13"/>
      <c r="P96" s="13"/>
      <c r="Q96" s="13">
        <v>0</v>
      </c>
    </row>
    <row r="97" spans="1:17" s="6" customFormat="1" ht="15">
      <c r="A97" s="5"/>
      <c r="C97" s="6" t="s">
        <v>50</v>
      </c>
      <c r="E97" s="13"/>
      <c r="F97" s="13"/>
      <c r="G97" s="13"/>
      <c r="H97" s="13"/>
      <c r="I97" s="13"/>
      <c r="J97" s="13"/>
      <c r="K97" s="13"/>
      <c r="L97" s="13"/>
      <c r="M97" s="13"/>
      <c r="N97" s="13"/>
      <c r="O97" s="13"/>
      <c r="P97" s="13"/>
      <c r="Q97" s="15">
        <v>940441.6696</v>
      </c>
    </row>
    <row r="98" spans="1:17" s="6" customFormat="1" ht="15">
      <c r="A98" s="5"/>
      <c r="E98" s="13"/>
      <c r="F98" s="13"/>
      <c r="G98" s="13"/>
      <c r="H98" s="13"/>
      <c r="I98" s="13"/>
      <c r="J98" s="13"/>
      <c r="K98" s="13"/>
      <c r="L98" s="13"/>
      <c r="M98" s="13"/>
      <c r="N98" s="13"/>
      <c r="O98" s="13"/>
      <c r="P98" s="13"/>
      <c r="Q98" s="13"/>
    </row>
    <row r="99" spans="1:17" s="6" customFormat="1" ht="15">
      <c r="A99" s="5"/>
      <c r="C99" s="8" t="s">
        <v>51</v>
      </c>
      <c r="E99" s="13">
        <v>-335426.314</v>
      </c>
      <c r="F99" s="13"/>
      <c r="G99" s="13">
        <v>-4507.264</v>
      </c>
      <c r="H99" s="13"/>
      <c r="I99" s="13">
        <v>-324.47</v>
      </c>
      <c r="J99" s="13"/>
      <c r="K99" s="13">
        <v>-13234.508</v>
      </c>
      <c r="L99" s="13"/>
      <c r="M99" s="13">
        <v>-9049.741</v>
      </c>
      <c r="N99" s="13"/>
      <c r="O99" s="13">
        <v>0</v>
      </c>
      <c r="P99" s="13"/>
      <c r="Q99" s="13">
        <v>-362541.697</v>
      </c>
    </row>
    <row r="100" spans="1:17" s="6" customFormat="1" ht="15">
      <c r="A100" s="5"/>
      <c r="C100" s="6" t="s">
        <v>52</v>
      </c>
      <c r="E100" s="13"/>
      <c r="F100" s="13"/>
      <c r="G100" s="13"/>
      <c r="H100" s="13"/>
      <c r="I100" s="13"/>
      <c r="J100" s="13"/>
      <c r="K100" s="13"/>
      <c r="L100" s="13"/>
      <c r="M100" s="13"/>
      <c r="N100" s="13"/>
      <c r="O100" s="13"/>
      <c r="P100" s="13"/>
      <c r="Q100" s="13">
        <v>0</v>
      </c>
    </row>
    <row r="101" spans="1:17" s="6" customFormat="1" ht="15">
      <c r="A101" s="5"/>
      <c r="C101" s="6" t="s">
        <v>53</v>
      </c>
      <c r="E101" s="13"/>
      <c r="F101" s="13"/>
      <c r="G101" s="13"/>
      <c r="H101" s="13"/>
      <c r="I101" s="13"/>
      <c r="J101" s="13"/>
      <c r="K101" s="13"/>
      <c r="L101" s="13"/>
      <c r="M101" s="13"/>
      <c r="N101" s="13"/>
      <c r="O101" s="13"/>
      <c r="P101" s="13"/>
      <c r="Q101" s="15">
        <v>-362541.697</v>
      </c>
    </row>
    <row r="102" spans="1:17" s="6" customFormat="1" ht="15">
      <c r="A102" s="5"/>
      <c r="E102" s="13"/>
      <c r="F102" s="13"/>
      <c r="G102" s="13"/>
      <c r="H102" s="13"/>
      <c r="I102" s="13"/>
      <c r="J102" s="13"/>
      <c r="K102" s="13"/>
      <c r="L102" s="13"/>
      <c r="M102" s="13"/>
      <c r="N102" s="13"/>
      <c r="O102" s="13"/>
      <c r="P102" s="13"/>
      <c r="Q102" s="13"/>
    </row>
    <row r="103" spans="1:17" s="6" customFormat="1" ht="15">
      <c r="A103" s="5"/>
      <c r="C103" s="8" t="s">
        <v>47</v>
      </c>
      <c r="E103" s="13"/>
      <c r="F103" s="13"/>
      <c r="G103" s="13"/>
      <c r="H103" s="13"/>
      <c r="I103" s="13"/>
      <c r="J103" s="13"/>
      <c r="K103" s="13"/>
      <c r="L103" s="13"/>
      <c r="M103" s="13"/>
      <c r="N103" s="13"/>
      <c r="O103" s="13"/>
      <c r="P103" s="13"/>
      <c r="Q103" s="13"/>
    </row>
    <row r="104" spans="1:17" s="6" customFormat="1" ht="15">
      <c r="A104" s="5"/>
      <c r="C104" s="6" t="s">
        <v>54</v>
      </c>
      <c r="E104" s="13">
        <v>423.396</v>
      </c>
      <c r="F104" s="13"/>
      <c r="G104" s="13">
        <v>0</v>
      </c>
      <c r="H104" s="13"/>
      <c r="I104" s="13">
        <v>8.139</v>
      </c>
      <c r="J104" s="13"/>
      <c r="K104" s="13">
        <v>321.95</v>
      </c>
      <c r="L104" s="13"/>
      <c r="M104" s="13">
        <v>34.278</v>
      </c>
      <c r="N104" s="13"/>
      <c r="O104" s="13">
        <v>0</v>
      </c>
      <c r="P104" s="13"/>
      <c r="Q104" s="13">
        <v>787.4630000000001</v>
      </c>
    </row>
    <row r="105" spans="1:17" s="6" customFormat="1" ht="15">
      <c r="A105" s="5"/>
      <c r="C105" s="6" t="s">
        <v>55</v>
      </c>
      <c r="E105" s="13">
        <v>302.426</v>
      </c>
      <c r="F105" s="13"/>
      <c r="G105" s="13">
        <v>8.506</v>
      </c>
      <c r="H105" s="13"/>
      <c r="I105" s="13">
        <v>15.765</v>
      </c>
      <c r="J105" s="13"/>
      <c r="K105" s="13">
        <v>196.795</v>
      </c>
      <c r="L105" s="13"/>
      <c r="M105" s="13">
        <v>62.171</v>
      </c>
      <c r="N105" s="13"/>
      <c r="O105" s="13">
        <v>0</v>
      </c>
      <c r="P105" s="13"/>
      <c r="Q105" s="13">
        <v>585.663</v>
      </c>
    </row>
    <row r="106" spans="1:17" s="6" customFormat="1" ht="15">
      <c r="A106" s="5"/>
      <c r="C106" s="111" t="s">
        <v>233</v>
      </c>
      <c r="D106" s="177"/>
      <c r="E106" s="13">
        <v>0</v>
      </c>
      <c r="F106" s="13"/>
      <c r="G106" s="13">
        <v>0</v>
      </c>
      <c r="H106" s="13"/>
      <c r="I106" s="13">
        <v>0</v>
      </c>
      <c r="J106" s="13"/>
      <c r="K106" s="13">
        <v>0</v>
      </c>
      <c r="L106" s="13"/>
      <c r="M106" s="13">
        <v>0</v>
      </c>
      <c r="N106" s="13"/>
      <c r="O106" s="13">
        <v>0</v>
      </c>
      <c r="P106" s="13"/>
      <c r="Q106" s="13">
        <v>0</v>
      </c>
    </row>
    <row r="107" spans="1:17" s="6" customFormat="1" ht="15">
      <c r="A107" s="5"/>
      <c r="C107" s="178"/>
      <c r="D107" s="177"/>
      <c r="E107" s="13"/>
      <c r="F107" s="13"/>
      <c r="G107" s="13"/>
      <c r="H107" s="13"/>
      <c r="I107" s="13"/>
      <c r="J107" s="13"/>
      <c r="K107" s="13"/>
      <c r="L107" s="13"/>
      <c r="M107" s="13"/>
      <c r="N107" s="13"/>
      <c r="O107" s="13"/>
      <c r="P107" s="13"/>
      <c r="Q107" s="13"/>
    </row>
    <row r="108" spans="1:17" s="6" customFormat="1" ht="15">
      <c r="A108" s="5"/>
      <c r="E108" s="13"/>
      <c r="F108" s="13"/>
      <c r="G108" s="13"/>
      <c r="H108" s="13"/>
      <c r="I108" s="13"/>
      <c r="J108" s="13"/>
      <c r="K108" s="13"/>
      <c r="L108" s="13"/>
      <c r="M108" s="13"/>
      <c r="N108" s="13"/>
      <c r="O108" s="13"/>
      <c r="P108" s="13"/>
      <c r="Q108" s="13"/>
    </row>
    <row r="109" spans="1:3" s="6" customFormat="1" ht="15">
      <c r="A109" s="5"/>
      <c r="C109" s="8"/>
    </row>
    <row r="110" spans="1:3" s="6" customFormat="1" ht="15">
      <c r="A110" s="5"/>
      <c r="C110" s="8"/>
    </row>
    <row r="111" spans="1:3" s="6" customFormat="1" ht="15">
      <c r="A111" s="5"/>
      <c r="C111" s="8"/>
    </row>
    <row r="112" spans="1:3" s="6" customFormat="1" ht="15">
      <c r="A112" s="5"/>
      <c r="C112" s="8"/>
    </row>
    <row r="113" spans="1:3" s="6" customFormat="1" ht="15">
      <c r="A113" s="5"/>
      <c r="C113" s="8"/>
    </row>
    <row r="114" spans="1:3" s="6" customFormat="1" ht="15">
      <c r="A114" s="5" t="s">
        <v>140</v>
      </c>
      <c r="C114" s="11" t="s">
        <v>186</v>
      </c>
    </row>
    <row r="115" s="6" customFormat="1" ht="15">
      <c r="A115" s="5"/>
    </row>
    <row r="116" spans="1:17" s="6" customFormat="1" ht="15">
      <c r="A116" s="5"/>
      <c r="C116" s="11" t="s">
        <v>41</v>
      </c>
      <c r="E116" s="10" t="s">
        <v>31</v>
      </c>
      <c r="F116" s="10"/>
      <c r="G116" s="10" t="s">
        <v>33</v>
      </c>
      <c r="H116" s="10"/>
      <c r="I116" s="10" t="s">
        <v>31</v>
      </c>
      <c r="J116" s="10"/>
      <c r="K116" s="10" t="s">
        <v>37</v>
      </c>
      <c r="L116" s="10"/>
      <c r="M116" s="10" t="s">
        <v>16</v>
      </c>
      <c r="N116" s="10"/>
      <c r="O116" s="10" t="s">
        <v>39</v>
      </c>
      <c r="P116" s="9"/>
      <c r="Q116" s="10" t="s">
        <v>40</v>
      </c>
    </row>
    <row r="117" spans="1:17" s="6" customFormat="1" ht="15">
      <c r="A117" s="5"/>
      <c r="C117" s="11" t="s">
        <v>58</v>
      </c>
      <c r="E117" s="175" t="s">
        <v>32</v>
      </c>
      <c r="F117" s="175"/>
      <c r="G117" s="175" t="s">
        <v>34</v>
      </c>
      <c r="H117" s="175"/>
      <c r="I117" s="175" t="s">
        <v>36</v>
      </c>
      <c r="J117" s="175"/>
      <c r="K117" s="175" t="s">
        <v>38</v>
      </c>
      <c r="L117" s="175"/>
      <c r="M117" s="175"/>
      <c r="N117" s="175"/>
      <c r="O117" s="10"/>
      <c r="P117" s="153"/>
      <c r="Q117" s="175"/>
    </row>
    <row r="118" spans="1:17" s="6" customFormat="1" ht="15">
      <c r="A118" s="5"/>
      <c r="E118" s="175"/>
      <c r="F118" s="175"/>
      <c r="G118" s="175" t="s">
        <v>35</v>
      </c>
      <c r="H118" s="175"/>
      <c r="I118" s="175"/>
      <c r="J118" s="175"/>
      <c r="K118" s="175"/>
      <c r="L118" s="175"/>
      <c r="M118" s="175"/>
      <c r="N118" s="175"/>
      <c r="O118" s="10"/>
      <c r="P118" s="153"/>
      <c r="Q118" s="175"/>
    </row>
    <row r="119" spans="1:17" s="6" customFormat="1" ht="15">
      <c r="A119" s="5"/>
      <c r="E119" s="175" t="s">
        <v>8</v>
      </c>
      <c r="F119" s="175"/>
      <c r="G119" s="175" t="s">
        <v>1</v>
      </c>
      <c r="H119" s="175"/>
      <c r="I119" s="175" t="s">
        <v>1</v>
      </c>
      <c r="J119" s="175"/>
      <c r="K119" s="175" t="s">
        <v>1</v>
      </c>
      <c r="L119" s="175"/>
      <c r="M119" s="175" t="s">
        <v>1</v>
      </c>
      <c r="N119" s="175"/>
      <c r="O119" s="175" t="s">
        <v>1</v>
      </c>
      <c r="P119" s="153"/>
      <c r="Q119" s="175" t="s">
        <v>1</v>
      </c>
    </row>
    <row r="120" spans="1:17" s="6" customFormat="1" ht="15">
      <c r="A120" s="5"/>
      <c r="C120" s="6" t="s">
        <v>252</v>
      </c>
      <c r="E120" s="153"/>
      <c r="F120" s="153"/>
      <c r="G120" s="153"/>
      <c r="H120" s="153"/>
      <c r="I120" s="153"/>
      <c r="J120" s="153"/>
      <c r="K120" s="153"/>
      <c r="L120" s="153"/>
      <c r="M120" s="153"/>
      <c r="N120" s="153"/>
      <c r="O120" s="153"/>
      <c r="P120" s="153"/>
      <c r="Q120" s="153"/>
    </row>
    <row r="121" spans="1:17" s="6" customFormat="1" ht="15">
      <c r="A121" s="5"/>
      <c r="C121" s="8" t="s">
        <v>22</v>
      </c>
      <c r="E121" s="12"/>
      <c r="F121" s="12"/>
      <c r="G121" s="13"/>
      <c r="H121" s="13"/>
      <c r="I121" s="13"/>
      <c r="J121" s="13"/>
      <c r="K121" s="13"/>
      <c r="L121" s="13"/>
      <c r="M121" s="13"/>
      <c r="N121" s="13"/>
      <c r="O121" s="13"/>
      <c r="P121" s="13"/>
      <c r="Q121" s="13"/>
    </row>
    <row r="122" spans="1:17" s="6" customFormat="1" ht="15">
      <c r="A122" s="5"/>
      <c r="C122" s="6" t="s">
        <v>196</v>
      </c>
      <c r="E122" s="13">
        <v>84292</v>
      </c>
      <c r="F122" s="13"/>
      <c r="G122" s="13">
        <v>3356</v>
      </c>
      <c r="H122" s="13"/>
      <c r="I122" s="13">
        <v>1078</v>
      </c>
      <c r="J122" s="13"/>
      <c r="K122" s="13">
        <v>3473</v>
      </c>
      <c r="L122" s="13"/>
      <c r="M122" s="13">
        <v>807</v>
      </c>
      <c r="N122" s="13"/>
      <c r="O122" s="13">
        <v>0</v>
      </c>
      <c r="P122" s="13"/>
      <c r="Q122" s="13">
        <v>93006</v>
      </c>
    </row>
    <row r="123" spans="1:17" s="6" customFormat="1" ht="15">
      <c r="A123" s="5"/>
      <c r="C123" s="6" t="s">
        <v>197</v>
      </c>
      <c r="E123" s="14">
        <v>39274</v>
      </c>
      <c r="F123" s="14"/>
      <c r="G123" s="14">
        <v>0</v>
      </c>
      <c r="H123" s="14"/>
      <c r="I123" s="14">
        <v>134</v>
      </c>
      <c r="J123" s="14"/>
      <c r="K123" s="14">
        <v>234</v>
      </c>
      <c r="L123" s="14"/>
      <c r="M123" s="14">
        <v>0</v>
      </c>
      <c r="N123" s="13"/>
      <c r="O123" s="13">
        <v>-39642</v>
      </c>
      <c r="P123" s="13"/>
      <c r="Q123" s="13">
        <v>0</v>
      </c>
    </row>
    <row r="124" spans="1:17" s="6" customFormat="1" ht="15.75" thickBot="1">
      <c r="A124" s="5"/>
      <c r="C124" s="6" t="s">
        <v>42</v>
      </c>
      <c r="E124" s="154">
        <v>123566</v>
      </c>
      <c r="F124" s="154"/>
      <c r="G124" s="154">
        <v>3356</v>
      </c>
      <c r="H124" s="154"/>
      <c r="I124" s="154">
        <v>1212</v>
      </c>
      <c r="J124" s="154"/>
      <c r="K124" s="154">
        <v>3707</v>
      </c>
      <c r="L124" s="154"/>
      <c r="M124" s="154">
        <v>807</v>
      </c>
      <c r="N124" s="154"/>
      <c r="O124" s="154">
        <v>-39642</v>
      </c>
      <c r="P124" s="154"/>
      <c r="Q124" s="154">
        <v>93006</v>
      </c>
    </row>
    <row r="125" spans="1:17" s="6" customFormat="1" ht="15">
      <c r="A125" s="5"/>
      <c r="E125" s="13"/>
      <c r="F125" s="13"/>
      <c r="G125" s="13"/>
      <c r="H125" s="13"/>
      <c r="I125" s="13"/>
      <c r="J125" s="13"/>
      <c r="K125" s="13"/>
      <c r="L125" s="13"/>
      <c r="M125" s="13"/>
      <c r="N125" s="13"/>
      <c r="O125" s="13"/>
      <c r="P125" s="13"/>
      <c r="Q125" s="13"/>
    </row>
    <row r="126" spans="1:17" s="6" customFormat="1" ht="15">
      <c r="A126" s="5"/>
      <c r="C126" s="8" t="s">
        <v>43</v>
      </c>
      <c r="E126" s="13"/>
      <c r="F126" s="13"/>
      <c r="G126" s="13"/>
      <c r="H126" s="13"/>
      <c r="I126" s="13"/>
      <c r="J126" s="13"/>
      <c r="K126" s="13"/>
      <c r="L126" s="13"/>
      <c r="M126" s="13"/>
      <c r="N126" s="13"/>
      <c r="O126" s="13"/>
      <c r="P126" s="13"/>
      <c r="Q126" s="13"/>
    </row>
    <row r="127" spans="1:17" s="6" customFormat="1" ht="15">
      <c r="A127" s="5"/>
      <c r="C127" s="6" t="s">
        <v>193</v>
      </c>
      <c r="E127" s="13">
        <v>55590</v>
      </c>
      <c r="F127" s="13"/>
      <c r="G127" s="13">
        <v>500</v>
      </c>
      <c r="H127" s="13"/>
      <c r="I127" s="13">
        <v>353</v>
      </c>
      <c r="J127" s="13"/>
      <c r="K127" s="13">
        <v>2601</v>
      </c>
      <c r="L127" s="13"/>
      <c r="M127" s="13">
        <v>-88</v>
      </c>
      <c r="N127" s="13"/>
      <c r="O127" s="13">
        <v>-26253</v>
      </c>
      <c r="P127" s="13"/>
      <c r="Q127" s="13">
        <v>32703</v>
      </c>
    </row>
    <row r="128" spans="1:17" s="6" customFormat="1" ht="15">
      <c r="A128" s="5"/>
      <c r="C128" s="6" t="s">
        <v>44</v>
      </c>
      <c r="E128" s="13"/>
      <c r="F128" s="13"/>
      <c r="G128" s="13"/>
      <c r="H128" s="13"/>
      <c r="I128" s="13"/>
      <c r="J128" s="13"/>
      <c r="K128" s="13"/>
      <c r="L128" s="13"/>
      <c r="M128" s="13"/>
      <c r="N128" s="13"/>
      <c r="O128" s="13"/>
      <c r="P128" s="13"/>
      <c r="Q128" s="14">
        <v>0</v>
      </c>
    </row>
    <row r="129" spans="1:17" s="6" customFormat="1" ht="15">
      <c r="A129" s="5"/>
      <c r="C129" s="6" t="s">
        <v>45</v>
      </c>
      <c r="E129" s="13"/>
      <c r="F129" s="13"/>
      <c r="G129" s="13"/>
      <c r="H129" s="13"/>
      <c r="I129" s="13"/>
      <c r="J129" s="13"/>
      <c r="K129" s="13"/>
      <c r="L129" s="13"/>
      <c r="M129" s="13"/>
      <c r="N129" s="13"/>
      <c r="O129" s="13"/>
      <c r="P129" s="13"/>
      <c r="Q129" s="13">
        <v>32703</v>
      </c>
    </row>
    <row r="130" spans="1:17" s="6" customFormat="1" ht="15">
      <c r="A130" s="5"/>
      <c r="C130" s="6" t="s">
        <v>74</v>
      </c>
      <c r="E130" s="13"/>
      <c r="F130" s="13"/>
      <c r="G130" s="13"/>
      <c r="H130" s="13"/>
      <c r="I130" s="13"/>
      <c r="J130" s="13"/>
      <c r="K130" s="13"/>
      <c r="L130" s="13"/>
      <c r="M130" s="13"/>
      <c r="N130" s="13"/>
      <c r="O130" s="13"/>
      <c r="P130" s="13"/>
      <c r="Q130" s="13">
        <v>-2218</v>
      </c>
    </row>
    <row r="131" spans="1:17" s="6" customFormat="1" ht="15">
      <c r="A131" s="5"/>
      <c r="C131" s="6" t="s">
        <v>56</v>
      </c>
      <c r="E131" s="13"/>
      <c r="F131" s="13"/>
      <c r="G131" s="13"/>
      <c r="H131" s="13"/>
      <c r="I131" s="13"/>
      <c r="J131" s="13"/>
      <c r="K131" s="13"/>
      <c r="L131" s="13"/>
      <c r="M131" s="13"/>
      <c r="N131" s="13"/>
      <c r="O131" s="13"/>
      <c r="P131" s="13"/>
      <c r="Q131" s="13">
        <v>536</v>
      </c>
    </row>
    <row r="132" spans="1:17" s="6" customFormat="1" ht="15">
      <c r="A132" s="5"/>
      <c r="C132" s="6" t="s">
        <v>230</v>
      </c>
      <c r="E132" s="13"/>
      <c r="F132" s="13"/>
      <c r="G132" s="13"/>
      <c r="H132" s="13"/>
      <c r="I132" s="13"/>
      <c r="J132" s="13"/>
      <c r="K132" s="13"/>
      <c r="L132" s="13"/>
      <c r="M132" s="13"/>
      <c r="N132" s="13"/>
      <c r="P132" s="13"/>
      <c r="Q132" s="14">
        <v>-16</v>
      </c>
    </row>
    <row r="133" spans="1:17" s="6" customFormat="1" ht="15">
      <c r="A133" s="5"/>
      <c r="C133" s="6" t="s">
        <v>60</v>
      </c>
      <c r="E133" s="13"/>
      <c r="F133" s="13"/>
      <c r="G133" s="13"/>
      <c r="H133" s="13"/>
      <c r="I133" s="13"/>
      <c r="J133" s="13"/>
      <c r="K133" s="13"/>
      <c r="L133" s="13"/>
      <c r="M133" s="13"/>
      <c r="N133" s="13"/>
      <c r="O133" s="13"/>
      <c r="P133" s="13"/>
      <c r="Q133" s="13">
        <v>31005</v>
      </c>
    </row>
    <row r="134" spans="1:17" s="6" customFormat="1" ht="15">
      <c r="A134" s="5"/>
      <c r="C134" s="6" t="s">
        <v>4</v>
      </c>
      <c r="E134" s="13"/>
      <c r="F134" s="13"/>
      <c r="G134" s="13"/>
      <c r="H134" s="13"/>
      <c r="I134" s="13"/>
      <c r="J134" s="13"/>
      <c r="K134" s="13"/>
      <c r="L134" s="13"/>
      <c r="M134" s="13"/>
      <c r="N134" s="13"/>
      <c r="O134" s="13"/>
      <c r="P134" s="13"/>
      <c r="Q134" s="13">
        <v>-8955</v>
      </c>
    </row>
    <row r="135" spans="1:17" s="6" customFormat="1" ht="15" hidden="1">
      <c r="A135" s="5"/>
      <c r="C135" s="6" t="s">
        <v>181</v>
      </c>
      <c r="E135" s="13"/>
      <c r="F135" s="13"/>
      <c r="G135" s="13"/>
      <c r="H135" s="13"/>
      <c r="I135" s="13"/>
      <c r="J135" s="13"/>
      <c r="K135" s="13"/>
      <c r="L135" s="13"/>
      <c r="M135" s="13"/>
      <c r="N135" s="13"/>
      <c r="O135" s="13"/>
      <c r="P135" s="13"/>
      <c r="Q135" s="14">
        <v>0</v>
      </c>
    </row>
    <row r="136" spans="1:17" s="6" customFormat="1" ht="15">
      <c r="A136" s="5"/>
      <c r="C136" s="6" t="s">
        <v>61</v>
      </c>
      <c r="E136" s="13"/>
      <c r="F136" s="13"/>
      <c r="G136" s="13"/>
      <c r="H136" s="13"/>
      <c r="I136" s="13"/>
      <c r="J136" s="13"/>
      <c r="K136" s="13"/>
      <c r="L136" s="13"/>
      <c r="M136" s="13"/>
      <c r="N136" s="13"/>
      <c r="O136" s="13"/>
      <c r="P136" s="13"/>
      <c r="Q136" s="26">
        <v>22050</v>
      </c>
    </row>
    <row r="137" spans="1:17" s="6" customFormat="1" ht="15">
      <c r="A137" s="5"/>
      <c r="C137" s="6" t="s">
        <v>194</v>
      </c>
      <c r="E137" s="13"/>
      <c r="F137" s="13"/>
      <c r="G137" s="13"/>
      <c r="H137" s="13"/>
      <c r="I137" s="13"/>
      <c r="J137" s="13"/>
      <c r="K137" s="13"/>
      <c r="L137" s="13"/>
      <c r="M137" s="13"/>
      <c r="N137" s="13"/>
      <c r="O137" s="13"/>
      <c r="P137" s="13"/>
      <c r="Q137" s="14">
        <v>0</v>
      </c>
    </row>
    <row r="138" spans="1:17" s="6" customFormat="1" ht="15">
      <c r="A138" s="5"/>
      <c r="C138" s="6" t="s">
        <v>250</v>
      </c>
      <c r="E138" s="13"/>
      <c r="F138" s="13"/>
      <c r="G138" s="13"/>
      <c r="H138" s="13"/>
      <c r="I138" s="13"/>
      <c r="J138" s="13"/>
      <c r="K138" s="13"/>
      <c r="L138" s="13"/>
      <c r="M138" s="13"/>
      <c r="N138" s="13"/>
      <c r="O138" s="13"/>
      <c r="P138" s="13"/>
      <c r="Q138" s="15">
        <v>22050</v>
      </c>
    </row>
    <row r="139" spans="1:17" s="6" customFormat="1" ht="15">
      <c r="A139" s="5"/>
      <c r="E139" s="13"/>
      <c r="F139" s="13"/>
      <c r="G139" s="13"/>
      <c r="H139" s="13"/>
      <c r="I139" s="13"/>
      <c r="J139" s="13"/>
      <c r="K139" s="13"/>
      <c r="L139" s="13"/>
      <c r="M139" s="13"/>
      <c r="N139" s="13"/>
      <c r="O139" s="13"/>
      <c r="P139" s="13"/>
      <c r="Q139" s="13"/>
    </row>
    <row r="140" spans="1:17" s="6" customFormat="1" ht="15">
      <c r="A140" s="5"/>
      <c r="C140" s="6" t="s">
        <v>253</v>
      </c>
      <c r="E140" s="13"/>
      <c r="F140" s="13"/>
      <c r="G140" s="13"/>
      <c r="H140" s="13"/>
      <c r="I140" s="13"/>
      <c r="J140" s="13"/>
      <c r="K140" s="13"/>
      <c r="L140" s="13"/>
      <c r="M140" s="13"/>
      <c r="N140" s="13"/>
      <c r="O140" s="13"/>
      <c r="P140" s="13"/>
      <c r="Q140" s="13"/>
    </row>
    <row r="141" spans="1:17" s="6" customFormat="1" ht="15">
      <c r="A141" s="5"/>
      <c r="C141" s="8" t="s">
        <v>48</v>
      </c>
      <c r="E141" s="13">
        <v>804816</v>
      </c>
      <c r="F141" s="13"/>
      <c r="G141" s="13">
        <v>3716</v>
      </c>
      <c r="H141" s="13"/>
      <c r="I141" s="13">
        <v>2132</v>
      </c>
      <c r="J141" s="13"/>
      <c r="K141" s="13">
        <v>125104</v>
      </c>
      <c r="L141" s="13"/>
      <c r="M141" s="13">
        <v>2877</v>
      </c>
      <c r="N141" s="13"/>
      <c r="O141" s="13">
        <v>0</v>
      </c>
      <c r="P141" s="13"/>
      <c r="Q141" s="13">
        <v>938645</v>
      </c>
    </row>
    <row r="142" spans="1:17" s="6" customFormat="1" ht="15">
      <c r="A142" s="5"/>
      <c r="C142" s="6" t="s">
        <v>180</v>
      </c>
      <c r="E142" s="13">
        <v>1</v>
      </c>
      <c r="F142" s="13"/>
      <c r="G142" s="13">
        <v>0</v>
      </c>
      <c r="H142" s="13"/>
      <c r="I142" s="13">
        <v>0</v>
      </c>
      <c r="J142" s="13"/>
      <c r="K142" s="13">
        <v>0</v>
      </c>
      <c r="L142" s="13"/>
      <c r="M142" s="13">
        <v>0</v>
      </c>
      <c r="N142" s="13"/>
      <c r="O142" s="13"/>
      <c r="P142" s="13"/>
      <c r="Q142" s="13">
        <v>1</v>
      </c>
    </row>
    <row r="143" spans="1:17" s="6" customFormat="1" ht="15">
      <c r="A143" s="5"/>
      <c r="C143" s="6" t="s">
        <v>49</v>
      </c>
      <c r="E143" s="13"/>
      <c r="F143" s="13"/>
      <c r="G143" s="13"/>
      <c r="H143" s="13"/>
      <c r="I143" s="13"/>
      <c r="J143" s="13"/>
      <c r="K143" s="13"/>
      <c r="L143" s="13"/>
      <c r="M143" s="13"/>
      <c r="N143" s="13"/>
      <c r="O143" s="13"/>
      <c r="P143" s="13"/>
      <c r="Q143" s="13">
        <v>0</v>
      </c>
    </row>
    <row r="144" spans="1:17" s="6" customFormat="1" ht="15">
      <c r="A144" s="5"/>
      <c r="C144" s="6" t="s">
        <v>50</v>
      </c>
      <c r="E144" s="13"/>
      <c r="F144" s="13"/>
      <c r="G144" s="13"/>
      <c r="H144" s="13"/>
      <c r="I144" s="13"/>
      <c r="J144" s="13"/>
      <c r="K144" s="13"/>
      <c r="L144" s="13"/>
      <c r="M144" s="13"/>
      <c r="N144" s="13"/>
      <c r="O144" s="13"/>
      <c r="P144" s="13"/>
      <c r="Q144" s="15">
        <v>938646</v>
      </c>
    </row>
    <row r="145" spans="1:17" s="6" customFormat="1" ht="15">
      <c r="A145" s="5"/>
      <c r="E145" s="13"/>
      <c r="F145" s="13"/>
      <c r="G145" s="13"/>
      <c r="H145" s="13"/>
      <c r="I145" s="13"/>
      <c r="J145" s="13"/>
      <c r="K145" s="13"/>
      <c r="L145" s="13"/>
      <c r="M145" s="13"/>
      <c r="N145" s="13"/>
      <c r="O145" s="13"/>
      <c r="P145" s="13"/>
      <c r="Q145" s="13"/>
    </row>
    <row r="146" spans="1:17" s="6" customFormat="1" ht="15">
      <c r="A146" s="5"/>
      <c r="C146" s="8" t="s">
        <v>51</v>
      </c>
      <c r="E146" s="13">
        <v>-428488</v>
      </c>
      <c r="F146" s="13"/>
      <c r="G146" s="13">
        <v>-5570</v>
      </c>
      <c r="H146" s="13"/>
      <c r="I146" s="13">
        <v>-369</v>
      </c>
      <c r="J146" s="13"/>
      <c r="K146" s="13">
        <v>-16470</v>
      </c>
      <c r="L146" s="13"/>
      <c r="M146" s="13">
        <v>-4687</v>
      </c>
      <c r="N146" s="13"/>
      <c r="O146" s="13">
        <v>0</v>
      </c>
      <c r="P146" s="13"/>
      <c r="Q146" s="13">
        <v>-455583.5</v>
      </c>
    </row>
    <row r="147" spans="1:17" s="6" customFormat="1" ht="15">
      <c r="A147" s="5"/>
      <c r="C147" s="6" t="s">
        <v>52</v>
      </c>
      <c r="E147" s="13"/>
      <c r="F147" s="13"/>
      <c r="G147" s="13"/>
      <c r="H147" s="13"/>
      <c r="I147" s="13"/>
      <c r="J147" s="13"/>
      <c r="K147" s="13"/>
      <c r="L147" s="13"/>
      <c r="M147" s="13"/>
      <c r="N147" s="13"/>
      <c r="O147" s="13"/>
      <c r="P147" s="13"/>
      <c r="Q147" s="13">
        <v>0</v>
      </c>
    </row>
    <row r="148" spans="1:17" s="6" customFormat="1" ht="15">
      <c r="A148" s="5"/>
      <c r="C148" s="6" t="s">
        <v>53</v>
      </c>
      <c r="E148" s="13"/>
      <c r="F148" s="13"/>
      <c r="G148" s="13"/>
      <c r="H148" s="13"/>
      <c r="I148" s="13"/>
      <c r="J148" s="13"/>
      <c r="K148" s="13"/>
      <c r="L148" s="13"/>
      <c r="M148" s="13"/>
      <c r="N148" s="13"/>
      <c r="O148" s="13"/>
      <c r="P148" s="13"/>
      <c r="Q148" s="15">
        <v>-455583.5</v>
      </c>
    </row>
    <row r="149" spans="1:17" s="6" customFormat="1" ht="15">
      <c r="A149" s="5"/>
      <c r="E149" s="13"/>
      <c r="F149" s="13"/>
      <c r="G149" s="13"/>
      <c r="H149" s="13"/>
      <c r="I149" s="13"/>
      <c r="J149" s="13"/>
      <c r="K149" s="13"/>
      <c r="L149" s="13"/>
      <c r="M149" s="13"/>
      <c r="N149" s="13"/>
      <c r="O149" s="13"/>
      <c r="P149" s="13"/>
      <c r="Q149" s="13"/>
    </row>
    <row r="150" spans="1:17" s="6" customFormat="1" ht="15">
      <c r="A150" s="5"/>
      <c r="C150" s="8" t="s">
        <v>47</v>
      </c>
      <c r="E150" s="13"/>
      <c r="F150" s="13"/>
      <c r="G150" s="13"/>
      <c r="H150" s="13"/>
      <c r="I150" s="13"/>
      <c r="J150" s="13"/>
      <c r="K150" s="13"/>
      <c r="L150" s="13"/>
      <c r="M150" s="13"/>
      <c r="N150" s="13"/>
      <c r="O150" s="13"/>
      <c r="P150" s="13"/>
      <c r="Q150" s="13"/>
    </row>
    <row r="151" spans="1:17" s="6" customFormat="1" ht="15">
      <c r="A151" s="5"/>
      <c r="C151" s="6" t="s">
        <v>54</v>
      </c>
      <c r="E151" s="13">
        <v>92</v>
      </c>
      <c r="F151" s="13"/>
      <c r="G151" s="13">
        <v>0</v>
      </c>
      <c r="H151" s="13"/>
      <c r="I151" s="13">
        <v>0</v>
      </c>
      <c r="J151" s="13"/>
      <c r="K151" s="13">
        <v>15</v>
      </c>
      <c r="L151" s="13"/>
      <c r="M151" s="13">
        <v>0</v>
      </c>
      <c r="N151" s="13"/>
      <c r="O151" s="13">
        <v>0</v>
      </c>
      <c r="P151" s="13"/>
      <c r="Q151" s="13">
        <v>107</v>
      </c>
    </row>
    <row r="152" spans="1:17" s="6" customFormat="1" ht="15">
      <c r="A152" s="5"/>
      <c r="C152" s="6" t="s">
        <v>55</v>
      </c>
      <c r="E152" s="13">
        <v>251</v>
      </c>
      <c r="F152" s="13"/>
      <c r="G152" s="13">
        <v>8</v>
      </c>
      <c r="H152" s="13"/>
      <c r="I152" s="13">
        <v>17</v>
      </c>
      <c r="J152" s="13"/>
      <c r="K152" s="13">
        <v>129</v>
      </c>
      <c r="L152" s="13"/>
      <c r="M152" s="13">
        <v>58</v>
      </c>
      <c r="N152" s="13"/>
      <c r="O152" s="13">
        <v>0</v>
      </c>
      <c r="P152" s="13"/>
      <c r="Q152" s="13">
        <v>463</v>
      </c>
    </row>
    <row r="153" spans="1:17" s="6" customFormat="1" ht="15">
      <c r="A153" s="5"/>
      <c r="C153" s="111" t="s">
        <v>233</v>
      </c>
      <c r="E153" s="13">
        <v>0</v>
      </c>
      <c r="F153" s="13"/>
      <c r="G153" s="13">
        <v>0</v>
      </c>
      <c r="H153" s="13"/>
      <c r="I153" s="13">
        <v>0</v>
      </c>
      <c r="J153" s="13"/>
      <c r="K153" s="13">
        <v>0</v>
      </c>
      <c r="L153" s="13"/>
      <c r="M153" s="13">
        <v>0</v>
      </c>
      <c r="N153" s="13"/>
      <c r="O153" s="13">
        <v>0</v>
      </c>
      <c r="P153" s="13"/>
      <c r="Q153" s="13">
        <v>0</v>
      </c>
    </row>
    <row r="154" spans="1:17" s="6" customFormat="1" ht="15">
      <c r="A154" s="5"/>
      <c r="E154" s="13"/>
      <c r="F154" s="13"/>
      <c r="G154" s="13"/>
      <c r="H154" s="13"/>
      <c r="I154" s="13"/>
      <c r="J154" s="13"/>
      <c r="K154" s="13"/>
      <c r="L154" s="13"/>
      <c r="M154" s="13"/>
      <c r="N154" s="13"/>
      <c r="O154" s="13"/>
      <c r="P154" s="13"/>
      <c r="Q154" s="13"/>
    </row>
    <row r="155" spans="1:17" s="6" customFormat="1" ht="15">
      <c r="A155" s="5"/>
      <c r="E155" s="13"/>
      <c r="F155" s="13"/>
      <c r="G155" s="13"/>
      <c r="H155" s="13"/>
      <c r="I155" s="13"/>
      <c r="J155" s="13"/>
      <c r="K155" s="13"/>
      <c r="L155" s="13"/>
      <c r="M155" s="13"/>
      <c r="N155" s="13"/>
      <c r="O155" s="13"/>
      <c r="P155" s="13"/>
      <c r="Q155" s="13"/>
    </row>
    <row r="156" spans="1:3" s="6" customFormat="1" ht="15">
      <c r="A156" s="5"/>
      <c r="C156" s="8"/>
    </row>
    <row r="157" spans="1:3" s="6" customFormat="1" ht="15">
      <c r="A157" s="5"/>
      <c r="C157" s="8"/>
    </row>
    <row r="158" spans="1:3" s="6" customFormat="1" ht="15">
      <c r="A158" s="5"/>
      <c r="C158" s="8"/>
    </row>
    <row r="159" spans="1:3" s="6" customFormat="1" ht="15">
      <c r="A159" s="5"/>
      <c r="C159" s="8"/>
    </row>
    <row r="160" spans="1:11" s="6" customFormat="1" ht="15">
      <c r="A160" s="5" t="s">
        <v>140</v>
      </c>
      <c r="C160" s="11" t="s">
        <v>187</v>
      </c>
      <c r="E160" s="13"/>
      <c r="F160" s="13"/>
      <c r="G160" s="13"/>
      <c r="H160" s="13"/>
      <c r="I160" s="13"/>
      <c r="J160" s="13"/>
      <c r="K160" s="13"/>
    </row>
    <row r="161" spans="1:11" s="6" customFormat="1" ht="15">
      <c r="A161" s="5"/>
      <c r="C161" s="11"/>
      <c r="E161" s="13"/>
      <c r="F161" s="13"/>
      <c r="G161" s="13"/>
      <c r="H161" s="13"/>
      <c r="I161" s="13"/>
      <c r="J161" s="13"/>
      <c r="K161" s="13"/>
    </row>
    <row r="162" spans="1:11" s="6" customFormat="1" ht="15">
      <c r="A162" s="5"/>
      <c r="C162" s="11" t="s">
        <v>57</v>
      </c>
      <c r="E162" s="13"/>
      <c r="F162" s="13"/>
      <c r="G162" s="13"/>
      <c r="H162" s="13"/>
      <c r="I162" s="13"/>
      <c r="J162" s="13"/>
      <c r="K162" s="13"/>
    </row>
    <row r="163" spans="1:11" s="6" customFormat="1" ht="15">
      <c r="A163" s="5"/>
      <c r="C163" s="11" t="s">
        <v>59</v>
      </c>
      <c r="E163" s="13"/>
      <c r="F163" s="13"/>
      <c r="G163" s="13"/>
      <c r="H163" s="13"/>
      <c r="I163" s="13"/>
      <c r="J163" s="13"/>
      <c r="K163" s="13"/>
    </row>
    <row r="164" spans="1:11" s="6" customFormat="1" ht="15">
      <c r="A164" s="5"/>
      <c r="E164" s="16" t="s">
        <v>22</v>
      </c>
      <c r="F164" s="16"/>
      <c r="G164" s="16" t="s">
        <v>50</v>
      </c>
      <c r="H164" s="16"/>
      <c r="I164" s="155" t="s">
        <v>54</v>
      </c>
      <c r="J164" s="13"/>
      <c r="K164" s="13"/>
    </row>
    <row r="165" spans="1:11" s="6" customFormat="1" ht="15">
      <c r="A165" s="5"/>
      <c r="E165" s="8" t="s">
        <v>254</v>
      </c>
      <c r="F165" s="8"/>
      <c r="G165" s="10" t="s">
        <v>29</v>
      </c>
      <c r="H165" s="8"/>
      <c r="I165" s="8" t="str">
        <f>E165</f>
        <v>Period ended</v>
      </c>
      <c r="J165" s="13"/>
      <c r="K165" s="13"/>
    </row>
    <row r="166" spans="1:11" s="6" customFormat="1" ht="15">
      <c r="A166" s="5"/>
      <c r="C166" s="11"/>
      <c r="E166" s="17" t="s">
        <v>237</v>
      </c>
      <c r="F166" s="175"/>
      <c r="G166" s="17" t="str">
        <f>E166</f>
        <v>30.9.2005</v>
      </c>
      <c r="H166" s="175"/>
      <c r="I166" s="17" t="str">
        <f>E166</f>
        <v>30.9.2005</v>
      </c>
      <c r="J166" s="13"/>
      <c r="K166" s="13"/>
    </row>
    <row r="167" spans="1:11" s="6" customFormat="1" ht="15">
      <c r="A167" s="5"/>
      <c r="C167" s="5"/>
      <c r="E167" s="175" t="s">
        <v>8</v>
      </c>
      <c r="F167" s="175"/>
      <c r="G167" s="175" t="s">
        <v>1</v>
      </c>
      <c r="H167" s="175"/>
      <c r="I167" s="175" t="s">
        <v>1</v>
      </c>
      <c r="J167" s="13"/>
      <c r="K167" s="13"/>
    </row>
    <row r="168" spans="1:11" s="6" customFormat="1" ht="15">
      <c r="A168" s="5"/>
      <c r="D168" s="6" t="s">
        <v>11</v>
      </c>
      <c r="E168" s="13">
        <v>56022.704</v>
      </c>
      <c r="F168" s="13"/>
      <c r="G168" s="13">
        <v>902432.9942000001</v>
      </c>
      <c r="H168" s="13"/>
      <c r="I168" s="6">
        <v>753.185</v>
      </c>
      <c r="J168" s="13"/>
      <c r="K168" s="13"/>
    </row>
    <row r="169" spans="1:11" s="6" customFormat="1" ht="15">
      <c r="A169" s="5"/>
      <c r="D169" s="6" t="s">
        <v>23</v>
      </c>
      <c r="E169" s="13">
        <v>1114.459</v>
      </c>
      <c r="F169" s="13"/>
      <c r="G169" s="13">
        <v>33818.64</v>
      </c>
      <c r="H169" s="13"/>
      <c r="I169" s="6">
        <v>34.278</v>
      </c>
      <c r="J169" s="13"/>
      <c r="K169" s="13"/>
    </row>
    <row r="170" spans="1:11" s="6" customFormat="1" ht="15">
      <c r="A170" s="5"/>
      <c r="D170" s="6" t="s">
        <v>30</v>
      </c>
      <c r="E170" s="13">
        <v>0</v>
      </c>
      <c r="F170" s="13"/>
      <c r="G170" s="13">
        <v>4189.604399999998</v>
      </c>
      <c r="H170" s="13"/>
      <c r="I170" s="6">
        <v>0</v>
      </c>
      <c r="J170" s="13"/>
      <c r="K170" s="13"/>
    </row>
    <row r="171" spans="1:11" s="6" customFormat="1" ht="15.75" thickBot="1">
      <c r="A171" s="5"/>
      <c r="E171" s="154">
        <v>57137.163</v>
      </c>
      <c r="F171" s="154"/>
      <c r="G171" s="154">
        <v>940441.7386</v>
      </c>
      <c r="H171" s="154"/>
      <c r="I171" s="154">
        <v>787.4630000000001</v>
      </c>
      <c r="J171" s="154"/>
      <c r="K171" s="13"/>
    </row>
    <row r="172" spans="1:11" s="6" customFormat="1" ht="15">
      <c r="A172" s="5"/>
      <c r="E172" s="13"/>
      <c r="F172" s="13"/>
      <c r="G172" s="13"/>
      <c r="H172" s="13"/>
      <c r="I172" s="13"/>
      <c r="J172" s="13"/>
      <c r="K172" s="13"/>
    </row>
    <row r="173" spans="1:3" s="6" customFormat="1" ht="15">
      <c r="A173" s="5"/>
      <c r="C173" s="8"/>
    </row>
    <row r="174" spans="1:10" s="6" customFormat="1" ht="15">
      <c r="A174" s="5"/>
      <c r="C174" s="8"/>
      <c r="E174" s="16" t="s">
        <v>22</v>
      </c>
      <c r="F174" s="16"/>
      <c r="G174" s="16" t="s">
        <v>50</v>
      </c>
      <c r="H174" s="16"/>
      <c r="I174" s="155" t="s">
        <v>54</v>
      </c>
      <c r="J174" s="13"/>
    </row>
    <row r="175" spans="1:10" s="6" customFormat="1" ht="15">
      <c r="A175" s="5"/>
      <c r="C175" s="8"/>
      <c r="E175" s="8" t="s">
        <v>254</v>
      </c>
      <c r="F175" s="8"/>
      <c r="G175" s="10" t="s">
        <v>29</v>
      </c>
      <c r="H175" s="8"/>
      <c r="I175" s="8" t="s">
        <v>254</v>
      </c>
      <c r="J175" s="13"/>
    </row>
    <row r="176" spans="1:10" s="6" customFormat="1" ht="15">
      <c r="A176" s="5"/>
      <c r="C176" s="8"/>
      <c r="E176" s="17" t="s">
        <v>202</v>
      </c>
      <c r="F176" s="175"/>
      <c r="G176" s="17" t="s">
        <v>202</v>
      </c>
      <c r="H176" s="175"/>
      <c r="I176" s="17" t="s">
        <v>202</v>
      </c>
      <c r="J176" s="13"/>
    </row>
    <row r="177" spans="1:10" s="6" customFormat="1" ht="15">
      <c r="A177" s="5"/>
      <c r="C177" s="8"/>
      <c r="E177" s="175" t="s">
        <v>8</v>
      </c>
      <c r="F177" s="175"/>
      <c r="G177" s="175" t="s">
        <v>1</v>
      </c>
      <c r="H177" s="175"/>
      <c r="I177" s="175" t="s">
        <v>1</v>
      </c>
      <c r="J177" s="13"/>
    </row>
    <row r="178" spans="1:10" s="6" customFormat="1" ht="15">
      <c r="A178" s="5"/>
      <c r="C178" s="8"/>
      <c r="D178" s="6" t="s">
        <v>11</v>
      </c>
      <c r="E178" s="13">
        <v>92150</v>
      </c>
      <c r="F178" s="13"/>
      <c r="G178" s="13">
        <v>899216</v>
      </c>
      <c r="H178" s="13"/>
      <c r="I178" s="6">
        <v>107</v>
      </c>
      <c r="J178" s="13"/>
    </row>
    <row r="179" spans="1:10" s="6" customFormat="1" ht="15">
      <c r="A179" s="5"/>
      <c r="C179" s="8"/>
      <c r="D179" s="6" t="s">
        <v>23</v>
      </c>
      <c r="E179" s="13">
        <v>807</v>
      </c>
      <c r="F179" s="13"/>
      <c r="G179" s="13">
        <v>32721</v>
      </c>
      <c r="H179" s="13"/>
      <c r="I179" s="6">
        <v>0</v>
      </c>
      <c r="J179" s="13"/>
    </row>
    <row r="180" spans="1:10" s="6" customFormat="1" ht="15">
      <c r="A180" s="5"/>
      <c r="C180" s="8"/>
      <c r="D180" s="6" t="s">
        <v>30</v>
      </c>
      <c r="E180" s="13">
        <v>49</v>
      </c>
      <c r="F180" s="13"/>
      <c r="G180" s="13">
        <v>6709</v>
      </c>
      <c r="H180" s="13"/>
      <c r="I180" s="6">
        <v>0</v>
      </c>
      <c r="J180" s="13"/>
    </row>
    <row r="181" spans="1:10" s="6" customFormat="1" ht="15.75" thickBot="1">
      <c r="A181" s="5"/>
      <c r="C181" s="8"/>
      <c r="E181" s="154">
        <v>93006</v>
      </c>
      <c r="F181" s="154"/>
      <c r="G181" s="154">
        <v>938646</v>
      </c>
      <c r="H181" s="154"/>
      <c r="I181" s="154">
        <v>107</v>
      </c>
      <c r="J181" s="154"/>
    </row>
    <row r="182" spans="1:10" s="6" customFormat="1" ht="15">
      <c r="A182" s="5"/>
      <c r="C182" s="8"/>
      <c r="E182" s="13"/>
      <c r="F182" s="13"/>
      <c r="G182" s="13"/>
      <c r="H182" s="13"/>
      <c r="I182" s="13"/>
      <c r="J182" s="13"/>
    </row>
    <row r="183" spans="1:3" s="6" customFormat="1" ht="15">
      <c r="A183" s="5"/>
      <c r="C183" s="8"/>
    </row>
    <row r="184" spans="1:3" s="6" customFormat="1" ht="15">
      <c r="A184" s="5" t="s">
        <v>141</v>
      </c>
      <c r="C184" s="8" t="s">
        <v>117</v>
      </c>
    </row>
    <row r="185" spans="1:3" s="6" customFormat="1" ht="15">
      <c r="A185" s="5"/>
      <c r="C185" s="8"/>
    </row>
    <row r="186" spans="1:3" s="6" customFormat="1" ht="15">
      <c r="A186" s="5"/>
      <c r="C186" s="8"/>
    </row>
    <row r="187" spans="1:3" s="6" customFormat="1" ht="15">
      <c r="A187" s="5"/>
      <c r="C187" s="8"/>
    </row>
    <row r="188" spans="1:3" s="6" customFormat="1" ht="15">
      <c r="A188" s="5" t="s">
        <v>142</v>
      </c>
      <c r="C188" s="8"/>
    </row>
    <row r="189" spans="1:3" s="6" customFormat="1" ht="15">
      <c r="A189" s="153" t="s">
        <v>166</v>
      </c>
      <c r="C189" s="8"/>
    </row>
    <row r="190" spans="1:3" s="6" customFormat="1" ht="15">
      <c r="A190" s="5"/>
      <c r="C190" s="8"/>
    </row>
    <row r="191" spans="1:3" s="6" customFormat="1" ht="15">
      <c r="A191" s="5"/>
      <c r="C191" s="8"/>
    </row>
    <row r="192" spans="1:3" s="6" customFormat="1" ht="15">
      <c r="A192" s="5"/>
      <c r="C192" s="8"/>
    </row>
    <row r="193" spans="1:3" s="6" customFormat="1" ht="15">
      <c r="A193" s="5"/>
      <c r="C193" s="8"/>
    </row>
    <row r="194" spans="1:3" s="6" customFormat="1" ht="15">
      <c r="A194" s="5"/>
      <c r="C194" s="8"/>
    </row>
    <row r="195" spans="1:3" s="6" customFormat="1" ht="15">
      <c r="A195" s="5"/>
      <c r="C195" s="8"/>
    </row>
    <row r="196" spans="1:3" s="6" customFormat="1" ht="15">
      <c r="A196" s="5"/>
      <c r="C196" s="8"/>
    </row>
    <row r="197" spans="1:3" s="6" customFormat="1" ht="15">
      <c r="A197" s="5"/>
      <c r="C197" s="8"/>
    </row>
    <row r="198" spans="1:3" s="6" customFormat="1" ht="15">
      <c r="A198" s="153" t="s">
        <v>164</v>
      </c>
      <c r="C198" s="8"/>
    </row>
    <row r="199" spans="1:3" s="6" customFormat="1" ht="15">
      <c r="A199" s="5"/>
      <c r="C199" s="8"/>
    </row>
    <row r="200" spans="1:3" s="6" customFormat="1" ht="15">
      <c r="A200" s="5"/>
      <c r="C200" s="8"/>
    </row>
    <row r="201" spans="1:3" s="6" customFormat="1" ht="15">
      <c r="A201" s="5"/>
      <c r="C201" s="8"/>
    </row>
    <row r="202" spans="1:3" s="6" customFormat="1" ht="15">
      <c r="A202" s="5"/>
      <c r="C202" s="8"/>
    </row>
    <row r="203" spans="1:3" s="6" customFormat="1" ht="15">
      <c r="A203" s="5"/>
      <c r="C203" s="8"/>
    </row>
    <row r="204" spans="1:3" s="6" customFormat="1" ht="15">
      <c r="A204" s="5"/>
      <c r="C204" s="8"/>
    </row>
    <row r="205" spans="1:3" s="6" customFormat="1" ht="15">
      <c r="A205" s="5"/>
      <c r="C205" s="8"/>
    </row>
    <row r="206" spans="1:3" s="6" customFormat="1" ht="15">
      <c r="A206" s="5"/>
      <c r="C206" s="8"/>
    </row>
    <row r="207" spans="1:3" s="6" customFormat="1" ht="15">
      <c r="A207" s="5"/>
      <c r="C207" s="8"/>
    </row>
    <row r="208" spans="1:3" s="6" customFormat="1" ht="15">
      <c r="A208" s="5" t="s">
        <v>142</v>
      </c>
      <c r="C208" s="8"/>
    </row>
    <row r="209" spans="1:3" s="6" customFormat="1" ht="15">
      <c r="A209" s="153" t="s">
        <v>165</v>
      </c>
      <c r="C209" s="8"/>
    </row>
    <row r="210" spans="1:3" s="6" customFormat="1" ht="15">
      <c r="A210" s="5"/>
      <c r="C210" s="8"/>
    </row>
    <row r="211" spans="1:3" s="6" customFormat="1" ht="15">
      <c r="A211" s="5"/>
      <c r="C211" s="8"/>
    </row>
    <row r="212" spans="1:3" s="6" customFormat="1" ht="15">
      <c r="A212" s="5"/>
      <c r="C212" s="8"/>
    </row>
    <row r="213" spans="1:3" s="6" customFormat="1" ht="15">
      <c r="A213" s="5"/>
      <c r="C213" s="8"/>
    </row>
    <row r="214" spans="1:3" s="6" customFormat="1" ht="15">
      <c r="A214" s="5" t="s">
        <v>143</v>
      </c>
      <c r="C214" s="8"/>
    </row>
    <row r="215" spans="1:3" s="6" customFormat="1" ht="15">
      <c r="A215" s="153" t="s">
        <v>166</v>
      </c>
      <c r="C215" s="8"/>
    </row>
    <row r="216" spans="1:3" s="6" customFormat="1" ht="15">
      <c r="A216" s="5"/>
      <c r="C216" s="8"/>
    </row>
    <row r="217" spans="1:3" s="6" customFormat="1" ht="15">
      <c r="A217" s="5"/>
      <c r="C217" s="8"/>
    </row>
    <row r="218" spans="1:3" s="6" customFormat="1" ht="15">
      <c r="A218" s="5"/>
      <c r="C218" s="8"/>
    </row>
    <row r="219" spans="1:3" s="6" customFormat="1" ht="15">
      <c r="A219" s="5"/>
      <c r="C219" s="8"/>
    </row>
    <row r="220" spans="1:3" s="6" customFormat="1" ht="15">
      <c r="A220" s="5"/>
      <c r="C220" s="8"/>
    </row>
    <row r="221" spans="1:3" s="6" customFormat="1" ht="15">
      <c r="A221" s="153" t="s">
        <v>164</v>
      </c>
      <c r="C221" s="8"/>
    </row>
    <row r="222" spans="1:3" s="6" customFormat="1" ht="15">
      <c r="A222" s="5"/>
      <c r="C222" s="8"/>
    </row>
    <row r="223" spans="1:3" s="6" customFormat="1" ht="15">
      <c r="A223" s="5"/>
      <c r="C223" s="8"/>
    </row>
    <row r="224" spans="1:3" s="6" customFormat="1" ht="15">
      <c r="A224" s="5"/>
      <c r="C224" s="8"/>
    </row>
    <row r="225" spans="1:3" s="6" customFormat="1" ht="15">
      <c r="A225" s="5"/>
      <c r="C225" s="8"/>
    </row>
    <row r="226" spans="1:3" s="6" customFormat="1" ht="15">
      <c r="A226" s="5"/>
      <c r="C226" s="8"/>
    </row>
    <row r="227" spans="1:3" s="6" customFormat="1" ht="15">
      <c r="A227" s="5"/>
      <c r="C227" s="8"/>
    </row>
    <row r="228" spans="1:3" s="6" customFormat="1" ht="15">
      <c r="A228" s="5"/>
      <c r="C228" s="8"/>
    </row>
    <row r="229" spans="1:3" s="6" customFormat="1" ht="15">
      <c r="A229" s="5" t="s">
        <v>144</v>
      </c>
      <c r="C229" s="8"/>
    </row>
    <row r="230" spans="1:3" s="6" customFormat="1" ht="15">
      <c r="A230" s="5"/>
      <c r="C230" s="8"/>
    </row>
    <row r="231" s="6" customFormat="1" ht="15">
      <c r="A231" s="5"/>
    </row>
    <row r="232" s="6" customFormat="1" ht="15">
      <c r="A232" s="5"/>
    </row>
    <row r="233" s="6" customFormat="1" ht="15">
      <c r="A233" s="5"/>
    </row>
    <row r="234" s="6" customFormat="1" ht="15">
      <c r="A234" s="5"/>
    </row>
    <row r="235" s="6" customFormat="1" ht="15">
      <c r="A235" s="5"/>
    </row>
    <row r="236" s="6" customFormat="1" ht="15">
      <c r="A236" s="5"/>
    </row>
    <row r="237" s="6" customFormat="1" ht="15">
      <c r="A237" s="5"/>
    </row>
    <row r="238" s="6" customFormat="1" ht="15">
      <c r="A238" s="5"/>
    </row>
    <row r="239" s="6" customFormat="1" ht="15">
      <c r="A239" s="5"/>
    </row>
    <row r="240" s="6" customFormat="1" ht="15">
      <c r="A240" s="5"/>
    </row>
    <row r="241" s="6" customFormat="1" ht="15">
      <c r="A241" s="5"/>
    </row>
    <row r="242" s="6" customFormat="1" ht="15">
      <c r="A242" s="5"/>
    </row>
    <row r="243" s="6" customFormat="1" ht="15">
      <c r="A243" s="5"/>
    </row>
    <row r="244" s="6" customFormat="1" ht="15">
      <c r="A244" s="5"/>
    </row>
    <row r="245" s="6" customFormat="1" ht="15">
      <c r="A245" s="5"/>
    </row>
    <row r="246" s="6" customFormat="1" ht="15">
      <c r="A246" s="5"/>
    </row>
    <row r="247" s="6" customFormat="1" ht="15">
      <c r="A247" s="5"/>
    </row>
    <row r="248" s="6" customFormat="1" ht="15">
      <c r="A248" s="5"/>
    </row>
    <row r="249" s="6" customFormat="1" ht="15">
      <c r="A249" s="5"/>
    </row>
    <row r="250" s="6" customFormat="1" ht="15">
      <c r="A250" s="5"/>
    </row>
    <row r="251" s="6" customFormat="1" ht="15">
      <c r="A251" s="5"/>
    </row>
    <row r="252" s="6" customFormat="1" ht="15">
      <c r="A252" s="5"/>
    </row>
    <row r="253" s="6" customFormat="1" ht="15">
      <c r="A253" s="5"/>
    </row>
  </sheetData>
  <sheetProtection password="CCD0" sheet="1" objects="1" scenarios="1"/>
  <printOptions/>
  <pageMargins left="0.74" right="0" top="0.52" bottom="0.196850393700787" header="0.5" footer="0.34"/>
  <pageSetup firstPageNumber="5" useFirstPageNumber="1" fitToHeight="3" horizontalDpi="600" verticalDpi="600" orientation="portrait" paperSize="9" scale="88" r:id="rId2"/>
  <headerFooter alignWithMargins="0">
    <oddFooter>&amp;C&amp;"Times New Roman,Regular"&amp;P</oddFooter>
  </headerFooter>
  <rowBreaks count="3" manualBreakCount="3">
    <brk id="62" max="255" man="1"/>
    <brk id="157" max="255" man="1"/>
    <brk id="256" max="255" man="1"/>
  </rowBreaks>
  <drawing r:id="rId1"/>
</worksheet>
</file>

<file path=xl/worksheets/sheet6.xml><?xml version="1.0" encoding="utf-8"?>
<worksheet xmlns="http://schemas.openxmlformats.org/spreadsheetml/2006/main" xmlns:r="http://schemas.openxmlformats.org/officeDocument/2006/relationships">
  <dimension ref="A1:N713"/>
  <sheetViews>
    <sheetView zoomScaleSheetLayoutView="80" workbookViewId="0" topLeftCell="A1">
      <selection activeCell="A1" sqref="A1"/>
    </sheetView>
  </sheetViews>
  <sheetFormatPr defaultColWidth="9.140625" defaultRowHeight="12.75"/>
  <cols>
    <col min="1" max="1" width="5.140625" style="1" customWidth="1"/>
    <col min="2" max="2" width="1.1484375" style="2" customWidth="1"/>
    <col min="3" max="3" width="3.00390625" style="2" customWidth="1"/>
    <col min="4" max="4" width="36.140625" style="2" customWidth="1"/>
    <col min="5" max="5" width="13.7109375" style="2" customWidth="1"/>
    <col min="6" max="6" width="0.9921875" style="2" customWidth="1"/>
    <col min="7" max="7" width="13.57421875" style="2" customWidth="1"/>
    <col min="8" max="8" width="0.85546875" style="2" customWidth="1"/>
    <col min="9" max="9" width="13.7109375" style="2" customWidth="1"/>
    <col min="10" max="10" width="0.85546875" style="2" customWidth="1"/>
    <col min="11" max="11" width="13.7109375" style="2" customWidth="1"/>
    <col min="12" max="12" width="0.85546875" style="2" customWidth="1"/>
    <col min="13" max="13" width="13.421875" style="2" customWidth="1"/>
    <col min="14" max="14" width="10.7109375" style="3" bestFit="1" customWidth="1"/>
    <col min="15" max="15" width="12.00390625" style="2" customWidth="1"/>
    <col min="16" max="16" width="1.7109375" style="2" customWidth="1"/>
    <col min="17" max="17" width="18.7109375" style="2" customWidth="1"/>
    <col min="18" max="16384" width="9.140625" style="2" customWidth="1"/>
  </cols>
  <sheetData>
    <row r="1" spans="1:14" ht="15.75">
      <c r="A1" s="58"/>
      <c r="B1" s="1"/>
      <c r="K1" s="59"/>
      <c r="N1" s="2"/>
    </row>
    <row r="2" spans="1:14" ht="12.75">
      <c r="A2" s="58"/>
      <c r="B2" s="1"/>
      <c r="N2" s="2"/>
    </row>
    <row r="3" spans="1:14" ht="12.75">
      <c r="A3" s="58"/>
      <c r="B3" s="1"/>
      <c r="N3" s="2"/>
    </row>
    <row r="4" spans="1:14" ht="15.75">
      <c r="A4" s="58"/>
      <c r="B4" s="1"/>
      <c r="K4" s="143"/>
      <c r="N4" s="2"/>
    </row>
    <row r="5" spans="1:14" ht="12.75">
      <c r="A5" s="58"/>
      <c r="B5" s="1"/>
      <c r="N5" s="2"/>
    </row>
    <row r="6" spans="1:14" ht="9" customHeight="1">
      <c r="A6" s="58"/>
      <c r="B6" s="1"/>
      <c r="N6" s="2"/>
    </row>
    <row r="7" spans="1:14" ht="18.75">
      <c r="A7" s="2"/>
      <c r="B7" s="1"/>
      <c r="E7" s="60" t="s">
        <v>131</v>
      </c>
      <c r="K7" s="4"/>
      <c r="N7" s="2"/>
    </row>
    <row r="8" spans="1:14" ht="16.5">
      <c r="A8" s="2"/>
      <c r="B8" s="62"/>
      <c r="C8" s="63"/>
      <c r="E8" s="10" t="s">
        <v>0</v>
      </c>
      <c r="H8" s="63"/>
      <c r="I8" s="63"/>
      <c r="J8" s="63"/>
      <c r="K8" s="63"/>
      <c r="L8" s="63"/>
      <c r="N8" s="2"/>
    </row>
    <row r="9" spans="1:14" ht="9" customHeight="1">
      <c r="A9" s="2"/>
      <c r="B9" s="62"/>
      <c r="C9" s="63"/>
      <c r="E9" s="148"/>
      <c r="H9" s="63"/>
      <c r="I9" s="63"/>
      <c r="J9" s="63"/>
      <c r="K9" s="63"/>
      <c r="L9" s="63"/>
      <c r="N9" s="2"/>
    </row>
    <row r="10" spans="1:14" ht="15" customHeight="1">
      <c r="A10" s="2"/>
      <c r="B10" s="62"/>
      <c r="C10" s="63"/>
      <c r="E10" s="149" t="s">
        <v>205</v>
      </c>
      <c r="H10" s="63"/>
      <c r="I10" s="63"/>
      <c r="J10" s="63"/>
      <c r="K10" s="63"/>
      <c r="L10" s="63"/>
      <c r="N10" s="2"/>
    </row>
    <row r="11" spans="1:14" ht="15" customHeight="1">
      <c r="A11" s="64"/>
      <c r="B11" s="65"/>
      <c r="C11" s="66"/>
      <c r="E11" s="149" t="str">
        <f>'notes-part A'!E11</f>
        <v>FOR THE FIRST QUARTER AND FINANCIAL PERIOD ENDED 30 SEPTEMBER 2005</v>
      </c>
      <c r="G11" s="66"/>
      <c r="H11" s="66"/>
      <c r="I11" s="66"/>
      <c r="J11" s="66"/>
      <c r="K11" s="66"/>
      <c r="L11" s="66"/>
      <c r="N11" s="2"/>
    </row>
    <row r="12" spans="1:14" ht="9" customHeight="1">
      <c r="A12" s="11"/>
      <c r="B12" s="5"/>
      <c r="C12" s="6"/>
      <c r="G12" s="6"/>
      <c r="H12" s="6"/>
      <c r="I12" s="6"/>
      <c r="J12" s="6"/>
      <c r="K12" s="6"/>
      <c r="L12" s="6"/>
      <c r="N12" s="2"/>
    </row>
    <row r="13" spans="1:14" ht="15">
      <c r="A13" s="144"/>
      <c r="B13" s="146"/>
      <c r="C13" s="146"/>
      <c r="D13" s="146"/>
      <c r="E13" s="145" t="s">
        <v>217</v>
      </c>
      <c r="F13" s="144"/>
      <c r="G13" s="144"/>
      <c r="H13" s="146"/>
      <c r="I13" s="146"/>
      <c r="J13" s="146"/>
      <c r="K13" s="146"/>
      <c r="L13" s="146"/>
      <c r="N13" s="2"/>
    </row>
    <row r="14" spans="1:14" s="6" customFormat="1" ht="15">
      <c r="A14" s="172"/>
      <c r="B14" s="173"/>
      <c r="C14" s="173"/>
      <c r="D14" s="173"/>
      <c r="E14" s="145" t="s">
        <v>218</v>
      </c>
      <c r="F14" s="173"/>
      <c r="G14" s="173"/>
      <c r="H14" s="173"/>
      <c r="I14" s="173"/>
      <c r="J14" s="173"/>
      <c r="K14" s="173"/>
      <c r="L14" s="173"/>
      <c r="N14" s="7"/>
    </row>
    <row r="15" spans="1:14" s="6" customFormat="1" ht="15">
      <c r="A15" s="5"/>
      <c r="E15" s="152"/>
      <c r="N15" s="7"/>
    </row>
    <row r="16" spans="1:14" s="6" customFormat="1" ht="15">
      <c r="A16" s="5"/>
      <c r="N16" s="7"/>
    </row>
    <row r="17" spans="1:14" s="6" customFormat="1" ht="15">
      <c r="A17" s="5" t="s">
        <v>145</v>
      </c>
      <c r="N17" s="7"/>
    </row>
    <row r="18" spans="1:14" s="6" customFormat="1" ht="15">
      <c r="A18" s="5"/>
      <c r="N18" s="7"/>
    </row>
    <row r="19" spans="1:14" s="6" customFormat="1" ht="15">
      <c r="A19" s="5"/>
      <c r="N19" s="7"/>
    </row>
    <row r="20" spans="1:14" s="6" customFormat="1" ht="15">
      <c r="A20" s="5"/>
      <c r="N20" s="7"/>
    </row>
    <row r="21" spans="1:14" s="6" customFormat="1" ht="15">
      <c r="A21" s="5"/>
      <c r="N21" s="7"/>
    </row>
    <row r="22" spans="1:14" s="6" customFormat="1" ht="15">
      <c r="A22" s="5"/>
      <c r="N22" s="7"/>
    </row>
    <row r="23" spans="1:14" s="6" customFormat="1" ht="15">
      <c r="A23" s="5"/>
      <c r="N23" s="7"/>
    </row>
    <row r="24" spans="1:14" s="6" customFormat="1" ht="15">
      <c r="A24" s="5"/>
      <c r="N24" s="7"/>
    </row>
    <row r="25" spans="1:14" s="6" customFormat="1" ht="15">
      <c r="A25" s="5" t="s">
        <v>146</v>
      </c>
      <c r="N25" s="7"/>
    </row>
    <row r="26" spans="1:14" s="6" customFormat="1" ht="15">
      <c r="A26" s="5"/>
      <c r="N26" s="7"/>
    </row>
    <row r="27" spans="1:14" s="6" customFormat="1" ht="15">
      <c r="A27" s="5"/>
      <c r="N27" s="7"/>
    </row>
    <row r="28" spans="1:14" s="6" customFormat="1" ht="15">
      <c r="A28" s="5"/>
      <c r="N28" s="7"/>
    </row>
    <row r="29" spans="1:14" s="6" customFormat="1" ht="15">
      <c r="A29" s="5"/>
      <c r="N29" s="7"/>
    </row>
    <row r="30" spans="1:14" s="6" customFormat="1" ht="15">
      <c r="A30" s="5"/>
      <c r="N30" s="7"/>
    </row>
    <row r="31" spans="1:14" s="6" customFormat="1" ht="15">
      <c r="A31" s="5"/>
      <c r="N31" s="7"/>
    </row>
    <row r="32" spans="1:14" s="6" customFormat="1" ht="15">
      <c r="A32" s="5" t="s">
        <v>147</v>
      </c>
      <c r="N32" s="7"/>
    </row>
    <row r="33" spans="1:14" s="6" customFormat="1" ht="15">
      <c r="A33" s="5"/>
      <c r="N33" s="7"/>
    </row>
    <row r="34" spans="1:14" s="6" customFormat="1" ht="15">
      <c r="A34" s="5"/>
      <c r="N34" s="7"/>
    </row>
    <row r="35" spans="1:14" s="6" customFormat="1" ht="15">
      <c r="A35" s="5"/>
      <c r="N35" s="7"/>
    </row>
    <row r="36" spans="1:14" s="6" customFormat="1" ht="15">
      <c r="A36" s="5"/>
      <c r="N36" s="7"/>
    </row>
    <row r="37" spans="1:14" s="6" customFormat="1" ht="15">
      <c r="A37" s="5"/>
      <c r="N37" s="7"/>
    </row>
    <row r="38" spans="1:14" s="6" customFormat="1" ht="15">
      <c r="A38" s="5"/>
      <c r="N38" s="7"/>
    </row>
    <row r="39" spans="1:14" s="6" customFormat="1" ht="15">
      <c r="A39" s="5"/>
      <c r="N39" s="7"/>
    </row>
    <row r="40" spans="1:14" s="6" customFormat="1" ht="15">
      <c r="A40" s="5"/>
      <c r="N40" s="7"/>
    </row>
    <row r="41" spans="1:14" s="6" customFormat="1" ht="15">
      <c r="A41" s="5"/>
      <c r="N41" s="7"/>
    </row>
    <row r="42" spans="1:14" s="6" customFormat="1" ht="15">
      <c r="A42" s="5"/>
      <c r="N42" s="7"/>
    </row>
    <row r="43" spans="1:14" s="6" customFormat="1" ht="15">
      <c r="A43" s="5"/>
      <c r="N43" s="7"/>
    </row>
    <row r="44" spans="1:14" s="6" customFormat="1" ht="15">
      <c r="A44" s="5"/>
      <c r="N44" s="7"/>
    </row>
    <row r="45" spans="1:14" s="6" customFormat="1" ht="15">
      <c r="A45" s="5"/>
      <c r="N45" s="7"/>
    </row>
    <row r="46" spans="1:14" s="6" customFormat="1" ht="15">
      <c r="A46" s="5"/>
      <c r="N46" s="7"/>
    </row>
    <row r="47" spans="1:14" s="6" customFormat="1" ht="15">
      <c r="A47" s="5"/>
      <c r="N47" s="7"/>
    </row>
    <row r="48" spans="1:14" s="6" customFormat="1" ht="15">
      <c r="A48" s="5"/>
      <c r="N48" s="7"/>
    </row>
    <row r="49" spans="1:14" s="6" customFormat="1" ht="15">
      <c r="A49" s="5"/>
      <c r="N49" s="7"/>
    </row>
    <row r="50" spans="1:14" s="6" customFormat="1" ht="15">
      <c r="A50" s="5"/>
      <c r="N50" s="7"/>
    </row>
    <row r="51" spans="1:14" s="6" customFormat="1" ht="15">
      <c r="A51" s="5"/>
      <c r="N51" s="7"/>
    </row>
    <row r="52" spans="1:14" s="6" customFormat="1" ht="15">
      <c r="A52" s="5"/>
      <c r="N52" s="7"/>
    </row>
    <row r="53" spans="1:14" s="6" customFormat="1" ht="15">
      <c r="A53" s="5" t="s">
        <v>148</v>
      </c>
      <c r="C53" s="8" t="s">
        <v>149</v>
      </c>
      <c r="N53" s="7"/>
    </row>
    <row r="54" spans="1:14" s="6" customFormat="1" ht="15">
      <c r="A54" s="5"/>
      <c r="C54" s="6" t="s">
        <v>232</v>
      </c>
      <c r="N54" s="7"/>
    </row>
    <row r="55" spans="1:14" s="6" customFormat="1" ht="15">
      <c r="A55" s="5"/>
      <c r="N55" s="7"/>
    </row>
    <row r="56" spans="1:14" s="6" customFormat="1" ht="15">
      <c r="A56" s="5"/>
      <c r="N56" s="7"/>
    </row>
    <row r="57" spans="1:14" s="6" customFormat="1" ht="15">
      <c r="A57" s="5" t="s">
        <v>150</v>
      </c>
      <c r="C57" s="8" t="s">
        <v>4</v>
      </c>
      <c r="H57" s="18"/>
      <c r="I57" s="18"/>
      <c r="J57" s="18"/>
      <c r="K57" s="18"/>
      <c r="N57" s="7"/>
    </row>
    <row r="58" spans="1:14" s="6" customFormat="1" ht="15">
      <c r="A58" s="5"/>
      <c r="E58" s="185" t="s">
        <v>163</v>
      </c>
      <c r="F58" s="185"/>
      <c r="G58" s="185"/>
      <c r="I58" s="185" t="s">
        <v>162</v>
      </c>
      <c r="J58" s="185"/>
      <c r="K58" s="185"/>
      <c r="N58" s="7"/>
    </row>
    <row r="59" spans="1:14" s="6" customFormat="1" ht="15">
      <c r="A59" s="5"/>
      <c r="E59" s="10" t="s">
        <v>12</v>
      </c>
      <c r="F59" s="10"/>
      <c r="G59" s="10" t="s">
        <v>18</v>
      </c>
      <c r="I59" s="10" t="s">
        <v>14</v>
      </c>
      <c r="J59" s="10"/>
      <c r="K59" s="10" t="s">
        <v>18</v>
      </c>
      <c r="N59" s="7"/>
    </row>
    <row r="60" spans="1:14" s="6" customFormat="1" ht="15">
      <c r="A60" s="5"/>
      <c r="E60" s="16" t="s">
        <v>13</v>
      </c>
      <c r="F60" s="10"/>
      <c r="G60" s="10" t="s">
        <v>19</v>
      </c>
      <c r="I60" s="16" t="s">
        <v>15</v>
      </c>
      <c r="J60" s="10"/>
      <c r="K60" s="10" t="s">
        <v>19</v>
      </c>
      <c r="N60" s="7"/>
    </row>
    <row r="61" spans="1:14" s="6" customFormat="1" ht="15">
      <c r="A61" s="5"/>
      <c r="E61" s="16"/>
      <c r="F61" s="10"/>
      <c r="G61" s="16" t="s">
        <v>20</v>
      </c>
      <c r="I61" s="10"/>
      <c r="J61" s="10"/>
      <c r="K61" s="16" t="s">
        <v>15</v>
      </c>
      <c r="N61" s="7"/>
    </row>
    <row r="62" spans="1:14" s="6" customFormat="1" ht="15">
      <c r="A62" s="5"/>
      <c r="E62" s="17" t="s">
        <v>237</v>
      </c>
      <c r="F62" s="10"/>
      <c r="G62" s="17" t="s">
        <v>202</v>
      </c>
      <c r="H62" s="10"/>
      <c r="I62" s="17" t="s">
        <v>237</v>
      </c>
      <c r="J62" s="10"/>
      <c r="K62" s="17" t="s">
        <v>202</v>
      </c>
      <c r="N62" s="7"/>
    </row>
    <row r="63" spans="1:14" s="6" customFormat="1" ht="15">
      <c r="A63" s="5"/>
      <c r="C63" s="6" t="s">
        <v>100</v>
      </c>
      <c r="E63" s="10" t="s">
        <v>1</v>
      </c>
      <c r="F63" s="10"/>
      <c r="G63" s="10" t="s">
        <v>1</v>
      </c>
      <c r="H63" s="10"/>
      <c r="I63" s="10" t="s">
        <v>1</v>
      </c>
      <c r="J63" s="10"/>
      <c r="K63" s="10" t="s">
        <v>1</v>
      </c>
      <c r="N63" s="7"/>
    </row>
    <row r="64" spans="1:14" s="6" customFormat="1" ht="15">
      <c r="A64" s="5"/>
      <c r="D64" s="19" t="s">
        <v>102</v>
      </c>
      <c r="E64" s="8">
        <v>6233</v>
      </c>
      <c r="G64" s="6">
        <v>8940</v>
      </c>
      <c r="H64" s="156"/>
      <c r="I64" s="8">
        <v>6233</v>
      </c>
      <c r="J64" s="10"/>
      <c r="K64" s="6">
        <v>8940</v>
      </c>
      <c r="N64" s="7"/>
    </row>
    <row r="65" spans="1:14" s="6" customFormat="1" ht="15">
      <c r="A65" s="5"/>
      <c r="D65" s="19" t="s">
        <v>103</v>
      </c>
      <c r="E65" s="8">
        <v>0</v>
      </c>
      <c r="G65" s="6">
        <v>0</v>
      </c>
      <c r="H65" s="157"/>
      <c r="I65" s="158">
        <v>0</v>
      </c>
      <c r="J65" s="159"/>
      <c r="K65" s="6">
        <v>0</v>
      </c>
      <c r="N65" s="7"/>
    </row>
    <row r="66" spans="1:14" s="6" customFormat="1" ht="15">
      <c r="A66" s="5"/>
      <c r="D66" s="19" t="s">
        <v>104</v>
      </c>
      <c r="E66" s="8">
        <v>0</v>
      </c>
      <c r="F66" s="10"/>
      <c r="G66" s="6">
        <v>15</v>
      </c>
      <c r="H66" s="157"/>
      <c r="I66" s="158">
        <v>0</v>
      </c>
      <c r="J66" s="157"/>
      <c r="K66" s="9">
        <v>15</v>
      </c>
      <c r="N66" s="7"/>
    </row>
    <row r="67" spans="1:14" s="6" customFormat="1" ht="15">
      <c r="A67" s="5"/>
      <c r="C67" s="19" t="s">
        <v>101</v>
      </c>
      <c r="E67" s="8">
        <v>0</v>
      </c>
      <c r="G67" s="6">
        <v>0</v>
      </c>
      <c r="H67" s="157"/>
      <c r="I67" s="158">
        <v>0</v>
      </c>
      <c r="J67" s="157"/>
      <c r="K67" s="6">
        <v>0</v>
      </c>
      <c r="N67" s="7"/>
    </row>
    <row r="68" spans="1:14" s="6" customFormat="1" ht="15.75" thickBot="1">
      <c r="A68" s="5"/>
      <c r="D68" s="19"/>
      <c r="E68" s="160">
        <v>6233</v>
      </c>
      <c r="F68" s="157"/>
      <c r="G68" s="161">
        <v>8955</v>
      </c>
      <c r="H68" s="157"/>
      <c r="I68" s="160">
        <v>6233</v>
      </c>
      <c r="J68" s="157"/>
      <c r="K68" s="161">
        <v>8955</v>
      </c>
      <c r="N68" s="7"/>
    </row>
    <row r="69" spans="1:14" s="6" customFormat="1" ht="15">
      <c r="A69" s="5"/>
      <c r="N69" s="7"/>
    </row>
    <row r="70" spans="1:14" s="6" customFormat="1" ht="15">
      <c r="A70" s="5"/>
      <c r="N70" s="7"/>
    </row>
    <row r="71" spans="1:14" s="6" customFormat="1" ht="15">
      <c r="A71" s="5"/>
      <c r="N71" s="7"/>
    </row>
    <row r="72" spans="1:14" s="6" customFormat="1" ht="15">
      <c r="A72" s="5"/>
      <c r="N72" s="7"/>
    </row>
    <row r="73" spans="1:12" s="6" customFormat="1" ht="15">
      <c r="A73" s="5"/>
      <c r="L73" s="10"/>
    </row>
    <row r="74" spans="1:12" s="6" customFormat="1" ht="15">
      <c r="A74" s="5" t="s">
        <v>151</v>
      </c>
      <c r="C74" s="8" t="s">
        <v>152</v>
      </c>
      <c r="L74" s="10"/>
    </row>
    <row r="75" spans="1:12" s="6" customFormat="1" ht="15">
      <c r="A75" s="5"/>
      <c r="L75" s="156"/>
    </row>
    <row r="76" spans="1:12" s="6" customFormat="1" ht="15">
      <c r="A76" s="5"/>
      <c r="L76" s="157"/>
    </row>
    <row r="77" spans="1:12" s="6" customFormat="1" ht="15">
      <c r="A77" s="5"/>
      <c r="L77" s="157"/>
    </row>
    <row r="78" spans="1:12" s="6" customFormat="1" ht="15">
      <c r="A78" s="5"/>
      <c r="L78" s="157"/>
    </row>
    <row r="79" spans="1:12" s="6" customFormat="1" ht="15">
      <c r="A79" s="5" t="s">
        <v>153</v>
      </c>
      <c r="C79" s="8" t="s">
        <v>154</v>
      </c>
      <c r="L79" s="157"/>
    </row>
    <row r="80" spans="1:12" s="6" customFormat="1" ht="15">
      <c r="A80" s="153" t="s">
        <v>2</v>
      </c>
      <c r="L80" s="157"/>
    </row>
    <row r="81" spans="1:12" s="6" customFormat="1" ht="15">
      <c r="A81" s="153"/>
      <c r="L81" s="157"/>
    </row>
    <row r="82" spans="1:12" s="6" customFormat="1" ht="15">
      <c r="A82" s="153" t="s">
        <v>3</v>
      </c>
      <c r="C82" s="6" t="s">
        <v>223</v>
      </c>
      <c r="K82" s="10" t="s">
        <v>29</v>
      </c>
      <c r="L82" s="157"/>
    </row>
    <row r="83" spans="1:12" s="6" customFormat="1" ht="15">
      <c r="A83" s="5"/>
      <c r="K83" s="17" t="s">
        <v>237</v>
      </c>
      <c r="L83" s="157"/>
    </row>
    <row r="84" spans="1:12" s="6" customFormat="1" ht="15">
      <c r="A84" s="5"/>
      <c r="K84" s="10" t="s">
        <v>1</v>
      </c>
      <c r="L84" s="157"/>
    </row>
    <row r="85" spans="1:12" s="6" customFormat="1" ht="15">
      <c r="A85" s="5"/>
      <c r="C85" s="9" t="s">
        <v>166</v>
      </c>
      <c r="D85" s="6" t="s">
        <v>123</v>
      </c>
      <c r="K85" s="6">
        <v>8</v>
      </c>
      <c r="L85" s="157"/>
    </row>
    <row r="86" spans="1:12" s="6" customFormat="1" ht="15">
      <c r="A86" s="5"/>
      <c r="C86" s="9" t="s">
        <v>164</v>
      </c>
      <c r="D86" s="6" t="s">
        <v>168</v>
      </c>
      <c r="K86" s="6">
        <v>8</v>
      </c>
      <c r="L86" s="157"/>
    </row>
    <row r="87" spans="1:12" s="6" customFormat="1" ht="15">
      <c r="A87" s="5"/>
      <c r="C87" s="9" t="s">
        <v>165</v>
      </c>
      <c r="D87" s="6" t="s">
        <v>167</v>
      </c>
      <c r="K87" s="14">
        <v>6</v>
      </c>
      <c r="L87" s="157"/>
    </row>
    <row r="88" spans="1:12" s="6" customFormat="1" ht="15">
      <c r="A88" s="5"/>
      <c r="C88" s="9"/>
      <c r="K88" s="13"/>
      <c r="L88" s="157"/>
    </row>
    <row r="89" spans="1:12" s="6" customFormat="1" ht="15">
      <c r="A89" s="5"/>
      <c r="L89" s="157"/>
    </row>
    <row r="90" spans="1:12" s="6" customFormat="1" ht="15">
      <c r="A90" s="5" t="s">
        <v>155</v>
      </c>
      <c r="C90" s="11" t="s">
        <v>172</v>
      </c>
      <c r="L90" s="157"/>
    </row>
    <row r="91" spans="1:12" s="6" customFormat="1" ht="15">
      <c r="A91" s="5"/>
      <c r="L91" s="157"/>
    </row>
    <row r="92" spans="1:12" s="6" customFormat="1" ht="15">
      <c r="A92" s="5"/>
      <c r="L92" s="157"/>
    </row>
    <row r="93" spans="1:12" s="6" customFormat="1" ht="15">
      <c r="A93" s="5"/>
      <c r="L93" s="157"/>
    </row>
    <row r="94" spans="1:12" s="6" customFormat="1" ht="15">
      <c r="A94" s="5"/>
      <c r="L94" s="157"/>
    </row>
    <row r="95" spans="1:12" s="6" customFormat="1" ht="15">
      <c r="A95" s="5"/>
      <c r="L95" s="157"/>
    </row>
    <row r="96" spans="1:12" s="6" customFormat="1" ht="15">
      <c r="A96" s="5"/>
      <c r="L96" s="157"/>
    </row>
    <row r="97" spans="1:12" s="6" customFormat="1" ht="15">
      <c r="A97" s="5"/>
      <c r="L97" s="157"/>
    </row>
    <row r="98" spans="1:14" s="6" customFormat="1" ht="15">
      <c r="A98" s="5" t="s">
        <v>156</v>
      </c>
      <c r="C98" s="11" t="s">
        <v>9</v>
      </c>
      <c r="D98" s="5"/>
      <c r="E98" s="5"/>
      <c r="F98" s="5"/>
      <c r="L98" s="157"/>
      <c r="N98" s="7"/>
    </row>
    <row r="99" spans="1:14" s="6" customFormat="1" ht="15">
      <c r="A99" s="5"/>
      <c r="C99" s="5" t="s">
        <v>27</v>
      </c>
      <c r="D99" s="5"/>
      <c r="E99" s="5"/>
      <c r="F99" s="5"/>
      <c r="G99" s="10" t="s">
        <v>28</v>
      </c>
      <c r="H99" s="9"/>
      <c r="I99" s="9"/>
      <c r="J99" s="9"/>
      <c r="K99" s="10" t="s">
        <v>29</v>
      </c>
      <c r="L99" s="157"/>
      <c r="N99" s="7"/>
    </row>
    <row r="100" spans="1:14" s="6" customFormat="1" ht="15">
      <c r="A100" s="5"/>
      <c r="C100" s="5"/>
      <c r="D100" s="5"/>
      <c r="E100" s="5"/>
      <c r="F100" s="5"/>
      <c r="G100" s="17" t="s">
        <v>237</v>
      </c>
      <c r="H100" s="157"/>
      <c r="I100" s="157"/>
      <c r="J100" s="157"/>
      <c r="K100" s="20" t="s">
        <v>221</v>
      </c>
      <c r="L100" s="157"/>
      <c r="N100" s="7"/>
    </row>
    <row r="101" spans="1:14" s="6" customFormat="1" ht="15">
      <c r="A101" s="5"/>
      <c r="C101" s="162" t="s">
        <v>188</v>
      </c>
      <c r="D101" s="5"/>
      <c r="E101" s="5"/>
      <c r="F101" s="5"/>
      <c r="G101" s="10" t="s">
        <v>1</v>
      </c>
      <c r="H101" s="9"/>
      <c r="I101" s="9"/>
      <c r="J101" s="9"/>
      <c r="K101" s="10" t="s">
        <v>1</v>
      </c>
      <c r="L101" s="157"/>
      <c r="N101" s="7"/>
    </row>
    <row r="102" spans="1:14" s="6" customFormat="1" ht="15">
      <c r="A102" s="5"/>
      <c r="C102" s="5" t="s">
        <v>189</v>
      </c>
      <c r="D102" s="5"/>
      <c r="E102" s="5"/>
      <c r="F102" s="5"/>
      <c r="G102" s="10"/>
      <c r="H102" s="9"/>
      <c r="I102" s="9"/>
      <c r="J102" s="9"/>
      <c r="K102" s="10"/>
      <c r="L102" s="157"/>
      <c r="N102" s="7"/>
    </row>
    <row r="103" spans="1:14" s="6" customFormat="1" ht="15">
      <c r="A103" s="5"/>
      <c r="C103" s="5"/>
      <c r="D103" s="5" t="s">
        <v>62</v>
      </c>
      <c r="E103" s="5"/>
      <c r="F103" s="5"/>
      <c r="G103" s="8"/>
      <c r="L103" s="157"/>
      <c r="N103" s="7"/>
    </row>
    <row r="104" spans="1:14" s="6" customFormat="1" ht="15">
      <c r="A104" s="5"/>
      <c r="C104" s="5"/>
      <c r="D104" s="163" t="s">
        <v>63</v>
      </c>
      <c r="E104" s="5"/>
      <c r="F104" s="5"/>
      <c r="G104" s="8"/>
      <c r="L104" s="157"/>
      <c r="N104" s="7"/>
    </row>
    <row r="105" spans="1:14" s="6" customFormat="1" ht="15">
      <c r="A105" s="5"/>
      <c r="C105" s="5"/>
      <c r="D105" s="5" t="s">
        <v>64</v>
      </c>
      <c r="E105" s="5"/>
      <c r="F105" s="5"/>
      <c r="G105" s="8">
        <v>60000</v>
      </c>
      <c r="K105" s="6">
        <v>60000</v>
      </c>
      <c r="L105" s="157"/>
      <c r="N105" s="7"/>
    </row>
    <row r="106" spans="1:14" s="6" customFormat="1" ht="15">
      <c r="A106" s="5"/>
      <c r="C106" s="5"/>
      <c r="D106" s="163" t="s">
        <v>66</v>
      </c>
      <c r="E106" s="5"/>
      <c r="F106" s="5"/>
      <c r="G106" s="8"/>
      <c r="L106" s="157"/>
      <c r="N106" s="7"/>
    </row>
    <row r="107" spans="1:14" s="6" customFormat="1" ht="15">
      <c r="A107" s="5"/>
      <c r="C107" s="5"/>
      <c r="D107" s="5" t="s">
        <v>65</v>
      </c>
      <c r="E107" s="5"/>
      <c r="F107" s="5"/>
      <c r="G107" s="8">
        <v>64000</v>
      </c>
      <c r="K107" s="6">
        <v>64000</v>
      </c>
      <c r="L107" s="157"/>
      <c r="N107" s="7"/>
    </row>
    <row r="108" spans="1:14" s="6" customFormat="1" ht="15">
      <c r="A108" s="5"/>
      <c r="C108" s="5"/>
      <c r="D108" s="5" t="s">
        <v>203</v>
      </c>
      <c r="E108" s="5"/>
      <c r="F108" s="5"/>
      <c r="G108" s="8">
        <v>37500</v>
      </c>
      <c r="K108" s="6">
        <v>37500</v>
      </c>
      <c r="L108" s="157"/>
      <c r="N108" s="7"/>
    </row>
    <row r="109" spans="1:14" s="6" customFormat="1" ht="15">
      <c r="A109" s="5"/>
      <c r="C109" s="5" t="s">
        <v>190</v>
      </c>
      <c r="D109" s="5"/>
      <c r="E109" s="5"/>
      <c r="F109" s="5"/>
      <c r="G109" s="8"/>
      <c r="L109" s="157"/>
      <c r="N109" s="7"/>
    </row>
    <row r="110" spans="1:14" s="6" customFormat="1" ht="15">
      <c r="A110" s="5"/>
      <c r="C110" s="5"/>
      <c r="D110" s="5" t="s">
        <v>124</v>
      </c>
      <c r="E110" s="5"/>
      <c r="F110" s="5"/>
      <c r="G110" s="8">
        <v>605</v>
      </c>
      <c r="K110" s="6">
        <v>409</v>
      </c>
      <c r="L110" s="157"/>
      <c r="N110" s="7"/>
    </row>
    <row r="111" spans="1:14" s="6" customFormat="1" ht="15.75" thickBot="1">
      <c r="A111" s="5"/>
      <c r="C111" s="5"/>
      <c r="E111" s="5"/>
      <c r="F111" s="5"/>
      <c r="G111" s="164">
        <v>162105</v>
      </c>
      <c r="H111" s="13"/>
      <c r="I111" s="13"/>
      <c r="J111" s="13"/>
      <c r="K111" s="154">
        <v>161909</v>
      </c>
      <c r="L111" s="157"/>
      <c r="N111" s="7"/>
    </row>
    <row r="112" spans="1:14" s="6" customFormat="1" ht="15">
      <c r="A112" s="5"/>
      <c r="C112" s="5"/>
      <c r="E112" s="5"/>
      <c r="F112" s="5"/>
      <c r="G112" s="21"/>
      <c r="H112" s="13"/>
      <c r="I112" s="13"/>
      <c r="J112" s="13"/>
      <c r="K112" s="13"/>
      <c r="L112" s="157"/>
      <c r="N112" s="7"/>
    </row>
    <row r="113" spans="1:14" s="6" customFormat="1" ht="15">
      <c r="A113" s="5"/>
      <c r="C113" s="162" t="s">
        <v>199</v>
      </c>
      <c r="E113" s="5"/>
      <c r="F113" s="5"/>
      <c r="G113" s="8"/>
      <c r="L113" s="157"/>
      <c r="N113" s="7"/>
    </row>
    <row r="114" spans="1:14" s="6" customFormat="1" ht="15">
      <c r="A114" s="5"/>
      <c r="C114" s="5" t="s">
        <v>189</v>
      </c>
      <c r="E114" s="5"/>
      <c r="F114" s="5"/>
      <c r="G114" s="8"/>
      <c r="L114" s="157"/>
      <c r="N114" s="7"/>
    </row>
    <row r="115" spans="1:14" s="6" customFormat="1" ht="15">
      <c r="A115" s="5"/>
      <c r="C115" s="162"/>
      <c r="D115" s="5" t="s">
        <v>62</v>
      </c>
      <c r="E115" s="5"/>
      <c r="F115" s="5"/>
      <c r="G115" s="8"/>
      <c r="L115" s="157"/>
      <c r="N115" s="7"/>
    </row>
    <row r="116" spans="1:14" s="6" customFormat="1" ht="15">
      <c r="A116" s="5"/>
      <c r="C116" s="162"/>
      <c r="D116" s="163" t="s">
        <v>63</v>
      </c>
      <c r="E116" s="5"/>
      <c r="F116" s="5"/>
      <c r="G116" s="8"/>
      <c r="L116" s="157"/>
      <c r="N116" s="7"/>
    </row>
    <row r="117" spans="1:14" s="6" customFormat="1" ht="15">
      <c r="A117" s="5"/>
      <c r="C117" s="162"/>
      <c r="D117" s="5" t="s">
        <v>64</v>
      </c>
      <c r="E117" s="5"/>
      <c r="F117" s="5"/>
      <c r="G117" s="8">
        <v>20000</v>
      </c>
      <c r="K117" s="6">
        <v>20000</v>
      </c>
      <c r="L117" s="157"/>
      <c r="N117" s="7"/>
    </row>
    <row r="118" spans="1:14" s="6" customFormat="1" ht="15">
      <c r="A118" s="5"/>
      <c r="C118" s="162"/>
      <c r="D118" s="5" t="s">
        <v>203</v>
      </c>
      <c r="E118" s="5"/>
      <c r="F118" s="5"/>
      <c r="G118" s="8">
        <v>12500</v>
      </c>
      <c r="K118" s="6">
        <v>12500</v>
      </c>
      <c r="L118" s="157"/>
      <c r="N118" s="7"/>
    </row>
    <row r="119" spans="1:14" s="6" customFormat="1" ht="15">
      <c r="A119" s="5"/>
      <c r="C119" s="5"/>
      <c r="D119" s="5" t="s">
        <v>171</v>
      </c>
      <c r="E119" s="5"/>
      <c r="F119" s="5"/>
      <c r="G119" s="21">
        <v>10601</v>
      </c>
      <c r="K119" s="13">
        <v>10726</v>
      </c>
      <c r="L119" s="157"/>
      <c r="N119" s="7"/>
    </row>
    <row r="120" spans="1:14" s="6" customFormat="1" ht="15.75" thickBot="1">
      <c r="A120" s="5"/>
      <c r="C120" s="5"/>
      <c r="D120" s="5"/>
      <c r="E120" s="5"/>
      <c r="F120" s="5"/>
      <c r="G120" s="164">
        <v>43101</v>
      </c>
      <c r="K120" s="154">
        <v>43226</v>
      </c>
      <c r="L120" s="157"/>
      <c r="N120" s="7"/>
    </row>
    <row r="121" spans="1:14" s="6" customFormat="1" ht="15">
      <c r="A121" s="5"/>
      <c r="C121" s="5"/>
      <c r="D121" s="5"/>
      <c r="E121" s="5"/>
      <c r="F121" s="5"/>
      <c r="G121" s="21"/>
      <c r="K121" s="13"/>
      <c r="L121" s="157"/>
      <c r="N121" s="7"/>
    </row>
    <row r="122" spans="1:14" s="6" customFormat="1" ht="15">
      <c r="A122" s="5"/>
      <c r="C122" s="5"/>
      <c r="D122" s="5"/>
      <c r="E122" s="5"/>
      <c r="F122" s="5"/>
      <c r="G122" s="21"/>
      <c r="K122" s="13"/>
      <c r="L122" s="157"/>
      <c r="N122" s="7"/>
    </row>
    <row r="123" spans="1:14" s="6" customFormat="1" ht="15">
      <c r="A123" s="5"/>
      <c r="C123" s="165" t="s">
        <v>176</v>
      </c>
      <c r="D123" s="163"/>
      <c r="E123" s="5"/>
      <c r="F123" s="5"/>
      <c r="G123" s="21"/>
      <c r="H123" s="13"/>
      <c r="I123" s="13"/>
      <c r="J123" s="13"/>
      <c r="K123" s="13"/>
      <c r="L123" s="157"/>
      <c r="N123" s="7"/>
    </row>
    <row r="124" spans="1:14" s="6" customFormat="1" ht="15">
      <c r="A124" s="5"/>
      <c r="D124" s="163"/>
      <c r="E124" s="185" t="s">
        <v>28</v>
      </c>
      <c r="F124" s="185"/>
      <c r="G124" s="185"/>
      <c r="H124" s="9"/>
      <c r="I124" s="185" t="s">
        <v>29</v>
      </c>
      <c r="J124" s="185"/>
      <c r="K124" s="185"/>
      <c r="L124" s="157"/>
      <c r="N124" s="7"/>
    </row>
    <row r="125" spans="1:14" s="6" customFormat="1" ht="15">
      <c r="A125" s="5"/>
      <c r="C125" s="5"/>
      <c r="D125" s="163"/>
      <c r="E125" s="187" t="str">
        <f>G100</f>
        <v>30.9.2005</v>
      </c>
      <c r="F125" s="187"/>
      <c r="G125" s="187"/>
      <c r="H125" s="157"/>
      <c r="I125" s="188" t="s">
        <v>221</v>
      </c>
      <c r="J125" s="188"/>
      <c r="K125" s="188"/>
      <c r="L125" s="157"/>
      <c r="N125" s="7"/>
    </row>
    <row r="126" spans="1:14" s="6" customFormat="1" ht="15">
      <c r="A126" s="5"/>
      <c r="D126" s="163"/>
      <c r="E126" s="166" t="s">
        <v>175</v>
      </c>
      <c r="F126" s="153"/>
      <c r="G126" s="166" t="s">
        <v>1</v>
      </c>
      <c r="H126" s="9"/>
      <c r="I126" s="166" t="s">
        <v>175</v>
      </c>
      <c r="J126" s="153"/>
      <c r="K126" s="166" t="s">
        <v>1</v>
      </c>
      <c r="N126" s="7"/>
    </row>
    <row r="127" spans="1:14" s="6" customFormat="1" ht="15">
      <c r="A127" s="5"/>
      <c r="E127" s="167"/>
      <c r="F127" s="167"/>
      <c r="G127" s="21" t="s">
        <v>177</v>
      </c>
      <c r="H127" s="13"/>
      <c r="I127" s="13"/>
      <c r="J127" s="13"/>
      <c r="K127" s="21" t="s">
        <v>177</v>
      </c>
      <c r="N127" s="7"/>
    </row>
    <row r="128" spans="1:14" s="6" customFormat="1" ht="15.75" thickBot="1">
      <c r="A128" s="5"/>
      <c r="C128" s="5" t="s">
        <v>171</v>
      </c>
      <c r="E128" s="168">
        <v>3700</v>
      </c>
      <c r="F128" s="167"/>
      <c r="G128" s="169">
        <v>10601</v>
      </c>
      <c r="H128" s="13"/>
      <c r="I128" s="170">
        <v>3700</v>
      </c>
      <c r="J128" s="13"/>
      <c r="K128" s="170">
        <v>10726</v>
      </c>
      <c r="N128" s="7"/>
    </row>
    <row r="129" spans="1:14" s="6" customFormat="1" ht="15">
      <c r="A129" s="5"/>
      <c r="C129" s="5"/>
      <c r="E129" s="155"/>
      <c r="F129" s="167"/>
      <c r="G129" s="78"/>
      <c r="H129" s="13"/>
      <c r="I129" s="13"/>
      <c r="J129" s="13"/>
      <c r="K129" s="13"/>
      <c r="N129" s="7"/>
    </row>
    <row r="130" spans="1:14" s="6" customFormat="1" ht="15">
      <c r="A130" s="5"/>
      <c r="C130" s="5"/>
      <c r="E130" s="155"/>
      <c r="F130" s="167"/>
      <c r="G130" s="78"/>
      <c r="H130" s="13"/>
      <c r="I130" s="13"/>
      <c r="J130" s="13"/>
      <c r="K130" s="13"/>
      <c r="N130" s="7"/>
    </row>
    <row r="131" spans="1:14" s="6" customFormat="1" ht="15">
      <c r="A131" s="5"/>
      <c r="C131" s="5"/>
      <c r="D131" s="163"/>
      <c r="E131" s="5"/>
      <c r="F131" s="5"/>
      <c r="G131" s="13"/>
      <c r="H131" s="13"/>
      <c r="I131" s="13"/>
      <c r="J131" s="13"/>
      <c r="K131" s="13"/>
      <c r="L131" s="157"/>
      <c r="N131" s="7"/>
    </row>
    <row r="132" spans="1:14" s="6" customFormat="1" ht="15">
      <c r="A132" s="5" t="s">
        <v>157</v>
      </c>
      <c r="C132" s="8" t="s">
        <v>158</v>
      </c>
      <c r="L132" s="157"/>
      <c r="N132" s="7"/>
    </row>
    <row r="133" spans="1:14" s="6" customFormat="1" ht="15">
      <c r="A133" s="5"/>
      <c r="L133" s="157"/>
      <c r="N133" s="7"/>
    </row>
    <row r="134" spans="1:14" s="6" customFormat="1" ht="15">
      <c r="A134" s="5"/>
      <c r="L134" s="157"/>
      <c r="N134" s="7"/>
    </row>
    <row r="135" spans="1:14" s="6" customFormat="1" ht="15">
      <c r="A135" s="5"/>
      <c r="L135" s="157"/>
      <c r="N135" s="7"/>
    </row>
    <row r="136" spans="1:14" s="6" customFormat="1" ht="15">
      <c r="A136" s="5" t="s">
        <v>159</v>
      </c>
      <c r="L136" s="157"/>
      <c r="N136" s="7"/>
    </row>
    <row r="137" spans="1:14" s="6" customFormat="1" ht="15">
      <c r="A137" s="5"/>
      <c r="L137" s="157"/>
      <c r="N137" s="7"/>
    </row>
    <row r="138" spans="1:14" s="6" customFormat="1" ht="15">
      <c r="A138" s="5"/>
      <c r="L138" s="157"/>
      <c r="N138" s="7"/>
    </row>
    <row r="139" spans="1:14" s="6" customFormat="1" ht="15">
      <c r="A139" s="5" t="s">
        <v>160</v>
      </c>
      <c r="C139" s="8" t="s">
        <v>226</v>
      </c>
      <c r="L139" s="157"/>
      <c r="N139" s="7"/>
    </row>
    <row r="140" spans="1:14" s="6" customFormat="1" ht="15">
      <c r="A140" s="5"/>
      <c r="L140" s="157"/>
      <c r="N140" s="7"/>
    </row>
    <row r="141" spans="1:14" s="6" customFormat="1" ht="15">
      <c r="A141" s="5"/>
      <c r="L141" s="157"/>
      <c r="N141" s="7"/>
    </row>
    <row r="142" spans="1:14" s="6" customFormat="1" ht="15">
      <c r="A142" s="5"/>
      <c r="L142" s="157"/>
      <c r="N142" s="7"/>
    </row>
    <row r="143" spans="1:14" s="6" customFormat="1" ht="15">
      <c r="A143" s="5"/>
      <c r="L143" s="157"/>
      <c r="N143" s="7"/>
    </row>
    <row r="144" spans="1:14" s="6" customFormat="1" ht="15">
      <c r="A144" s="5" t="s">
        <v>161</v>
      </c>
      <c r="C144" s="8" t="s">
        <v>118</v>
      </c>
      <c r="N144" s="7"/>
    </row>
    <row r="145" spans="1:14" s="6" customFormat="1" ht="9" customHeight="1">
      <c r="A145" s="5"/>
      <c r="C145" s="8"/>
      <c r="H145" s="22"/>
      <c r="J145" s="9"/>
      <c r="N145" s="7"/>
    </row>
    <row r="146" spans="2:14" s="6" customFormat="1" ht="15">
      <c r="B146" s="8" t="s">
        <v>111</v>
      </c>
      <c r="D146" s="8" t="s">
        <v>112</v>
      </c>
      <c r="G146" s="186" t="s">
        <v>239</v>
      </c>
      <c r="H146" s="186"/>
      <c r="I146" s="186"/>
      <c r="J146" s="186"/>
      <c r="K146" s="186"/>
      <c r="N146" s="7"/>
    </row>
    <row r="147" spans="7:14" s="6" customFormat="1" ht="15">
      <c r="G147" s="17" t="str">
        <f>E125</f>
        <v>30.9.2005</v>
      </c>
      <c r="H147" s="10"/>
      <c r="I147" s="10"/>
      <c r="J147" s="10"/>
      <c r="K147" s="17" t="s">
        <v>202</v>
      </c>
      <c r="N147" s="7"/>
    </row>
    <row r="148" spans="3:14" s="6" customFormat="1" ht="15">
      <c r="C148" s="6" t="s">
        <v>250</v>
      </c>
      <c r="E148" s="6" t="s">
        <v>116</v>
      </c>
      <c r="G148" s="10">
        <v>12790</v>
      </c>
      <c r="H148" s="10"/>
      <c r="I148" s="10"/>
      <c r="J148" s="10"/>
      <c r="K148" s="9">
        <v>22050</v>
      </c>
      <c r="N148" s="7"/>
    </row>
    <row r="149" spans="1:14" s="6" customFormat="1" ht="15">
      <c r="A149" s="5"/>
      <c r="C149" s="6" t="s">
        <v>183</v>
      </c>
      <c r="N149" s="7"/>
    </row>
    <row r="150" spans="1:14" s="6" customFormat="1" ht="15">
      <c r="A150" s="5"/>
      <c r="D150" s="6" t="s">
        <v>267</v>
      </c>
      <c r="E150" s="6" t="s">
        <v>115</v>
      </c>
      <c r="G150" s="8">
        <v>422682.3003333333</v>
      </c>
      <c r="K150" s="6">
        <v>421677</v>
      </c>
      <c r="N150" s="7"/>
    </row>
    <row r="151" spans="1:14" s="6" customFormat="1" ht="9" customHeight="1">
      <c r="A151" s="5"/>
      <c r="G151" s="8"/>
      <c r="N151" s="7"/>
    </row>
    <row r="152" spans="1:14" s="6" customFormat="1" ht="15">
      <c r="A152" s="5"/>
      <c r="C152" s="6" t="s">
        <v>112</v>
      </c>
      <c r="E152" s="19" t="s">
        <v>114</v>
      </c>
      <c r="G152" s="23">
        <v>3.0259133135959617</v>
      </c>
      <c r="K152" s="24">
        <v>5.229120867393763</v>
      </c>
      <c r="N152" s="7"/>
    </row>
    <row r="153" spans="1:14" s="6" customFormat="1" ht="15">
      <c r="A153" s="5"/>
      <c r="C153" s="8"/>
      <c r="N153" s="7"/>
    </row>
    <row r="154" spans="1:14" s="6" customFormat="1" ht="15">
      <c r="A154" s="5"/>
      <c r="B154" s="8" t="s">
        <v>3</v>
      </c>
      <c r="C154" s="8"/>
      <c r="D154" s="8" t="s">
        <v>113</v>
      </c>
      <c r="N154" s="7"/>
    </row>
    <row r="155" spans="1:14" s="6" customFormat="1" ht="15">
      <c r="A155" s="5"/>
      <c r="C155" s="8"/>
      <c r="N155" s="7"/>
    </row>
    <row r="156" spans="1:14" s="6" customFormat="1" ht="15">
      <c r="A156" s="5"/>
      <c r="C156" s="6" t="str">
        <f>C148</f>
        <v>Net profit for the financial period</v>
      </c>
      <c r="E156" s="6" t="s">
        <v>116</v>
      </c>
      <c r="G156" s="8">
        <v>12790</v>
      </c>
      <c r="K156" s="6">
        <v>22050</v>
      </c>
      <c r="N156" s="7"/>
    </row>
    <row r="157" spans="1:14" s="6" customFormat="1" ht="15">
      <c r="A157" s="5"/>
      <c r="C157" s="6" t="s">
        <v>183</v>
      </c>
      <c r="N157" s="7"/>
    </row>
    <row r="158" spans="1:14" s="6" customFormat="1" ht="15">
      <c r="A158" s="5"/>
      <c r="D158" s="6" t="s">
        <v>182</v>
      </c>
      <c r="N158" s="7"/>
    </row>
    <row r="159" spans="1:14" s="6" customFormat="1" ht="15">
      <c r="A159" s="5"/>
      <c r="D159" s="6" t="s">
        <v>184</v>
      </c>
      <c r="E159" s="6" t="s">
        <v>115</v>
      </c>
      <c r="G159" s="8">
        <v>422682.3003333333</v>
      </c>
      <c r="K159" s="6">
        <v>421677</v>
      </c>
      <c r="N159" s="7"/>
    </row>
    <row r="160" spans="1:14" s="6" customFormat="1" ht="15">
      <c r="A160" s="5"/>
      <c r="C160" s="6" t="s">
        <v>235</v>
      </c>
      <c r="E160" s="6" t="s">
        <v>115</v>
      </c>
      <c r="G160" s="25">
        <v>3.6602776500860785</v>
      </c>
      <c r="K160" s="6">
        <v>8796</v>
      </c>
      <c r="N160" s="7"/>
    </row>
    <row r="161" spans="1:14" s="6" customFormat="1" ht="15">
      <c r="A161" s="5"/>
      <c r="C161" s="6" t="s">
        <v>183</v>
      </c>
      <c r="G161" s="8"/>
      <c r="K161" s="26"/>
      <c r="N161" s="7"/>
    </row>
    <row r="162" spans="1:14" s="6" customFormat="1" ht="15">
      <c r="A162" s="5"/>
      <c r="D162" s="6" t="s">
        <v>185</v>
      </c>
      <c r="G162" s="8"/>
      <c r="K162" s="13"/>
      <c r="N162" s="7"/>
    </row>
    <row r="163" spans="1:14" s="6" customFormat="1" ht="15.75" thickBot="1">
      <c r="A163" s="5"/>
      <c r="D163" s="6" t="s">
        <v>184</v>
      </c>
      <c r="E163" s="6" t="s">
        <v>115</v>
      </c>
      <c r="G163" s="27">
        <v>422685.66061098344</v>
      </c>
      <c r="K163" s="170">
        <v>430473</v>
      </c>
      <c r="N163" s="7"/>
    </row>
    <row r="164" spans="1:14" s="6" customFormat="1" ht="9" customHeight="1">
      <c r="A164" s="5"/>
      <c r="G164" s="21"/>
      <c r="K164" s="13"/>
      <c r="N164" s="7"/>
    </row>
    <row r="165" spans="1:14" s="6" customFormat="1" ht="15">
      <c r="A165" s="5"/>
      <c r="C165" s="6" t="s">
        <v>113</v>
      </c>
      <c r="E165" s="19" t="s">
        <v>114</v>
      </c>
      <c r="G165" s="23">
        <v>3.0258892581102272</v>
      </c>
      <c r="K165" s="24">
        <v>5.1222724770194645</v>
      </c>
      <c r="N165" s="7"/>
    </row>
    <row r="166" spans="1:14" s="6" customFormat="1" ht="15">
      <c r="A166" s="5"/>
      <c r="E166" s="19"/>
      <c r="G166" s="23"/>
      <c r="K166" s="24"/>
      <c r="N166" s="7"/>
    </row>
    <row r="167" spans="1:14" s="6" customFormat="1" ht="15">
      <c r="A167" s="5"/>
      <c r="N167" s="7"/>
    </row>
    <row r="168" spans="1:14" s="6" customFormat="1" ht="15">
      <c r="A168" s="11" t="s">
        <v>6</v>
      </c>
      <c r="N168" s="7"/>
    </row>
    <row r="169" spans="1:14" s="6" customFormat="1" ht="15">
      <c r="A169" s="5"/>
      <c r="N169" s="7"/>
    </row>
    <row r="170" spans="1:14" s="6" customFormat="1" ht="15">
      <c r="A170" s="5"/>
      <c r="N170" s="7"/>
    </row>
    <row r="171" spans="1:14" s="6" customFormat="1" ht="15">
      <c r="A171" s="5"/>
      <c r="N171" s="7"/>
    </row>
    <row r="172" spans="1:14" s="6" customFormat="1" ht="15">
      <c r="A172" s="11"/>
      <c r="N172" s="7"/>
    </row>
    <row r="173" spans="1:14" s="6" customFormat="1" ht="15">
      <c r="A173" s="5" t="s">
        <v>238</v>
      </c>
      <c r="N173" s="7"/>
    </row>
    <row r="174" spans="1:14" s="6" customFormat="1" ht="15">
      <c r="A174" s="171" t="s">
        <v>7</v>
      </c>
      <c r="N174" s="7"/>
    </row>
    <row r="175" spans="1:14" s="6" customFormat="1" ht="15">
      <c r="A175" s="184" t="s">
        <v>259</v>
      </c>
      <c r="N175" s="7"/>
    </row>
    <row r="176" spans="1:14" s="6" customFormat="1" ht="15">
      <c r="A176" s="5"/>
      <c r="N176" s="7"/>
    </row>
    <row r="177" spans="1:14" s="6" customFormat="1" ht="15">
      <c r="A177" s="5"/>
      <c r="N177" s="7"/>
    </row>
    <row r="178" spans="1:14" s="6" customFormat="1" ht="15">
      <c r="A178" s="5"/>
      <c r="N178" s="7"/>
    </row>
    <row r="179" spans="1:14" s="6" customFormat="1" ht="15">
      <c r="A179" s="5"/>
      <c r="N179" s="7"/>
    </row>
    <row r="180" spans="1:14" s="6" customFormat="1" ht="15">
      <c r="A180" s="5"/>
      <c r="N180" s="7"/>
    </row>
    <row r="181" spans="1:14" s="6" customFormat="1" ht="15">
      <c r="A181" s="5"/>
      <c r="N181" s="7"/>
    </row>
    <row r="182" spans="1:14" s="6" customFormat="1" ht="15">
      <c r="A182" s="5"/>
      <c r="N182" s="7"/>
    </row>
    <row r="183" spans="1:14" s="6" customFormat="1" ht="15">
      <c r="A183" s="5"/>
      <c r="N183" s="7"/>
    </row>
    <row r="184" spans="1:14" s="6" customFormat="1" ht="15">
      <c r="A184" s="5"/>
      <c r="N184" s="7"/>
    </row>
    <row r="185" spans="1:14" s="6" customFormat="1" ht="15">
      <c r="A185" s="5"/>
      <c r="N185" s="7"/>
    </row>
    <row r="186" spans="1:14" s="6" customFormat="1" ht="15">
      <c r="A186" s="5"/>
      <c r="N186" s="7"/>
    </row>
    <row r="187" spans="1:14" s="6" customFormat="1" ht="15">
      <c r="A187" s="5"/>
      <c r="N187" s="7"/>
    </row>
    <row r="188" spans="1:14" s="6" customFormat="1" ht="15">
      <c r="A188" s="5"/>
      <c r="N188" s="7"/>
    </row>
    <row r="189" spans="1:14" s="6" customFormat="1" ht="15">
      <c r="A189" s="5"/>
      <c r="N189" s="7"/>
    </row>
    <row r="190" spans="1:14" s="6" customFormat="1" ht="15">
      <c r="A190" s="5"/>
      <c r="N190" s="7"/>
    </row>
    <row r="191" spans="1:14" s="6" customFormat="1" ht="15">
      <c r="A191" s="5"/>
      <c r="N191" s="7"/>
    </row>
    <row r="192" spans="1:14" s="6" customFormat="1" ht="15">
      <c r="A192" s="5"/>
      <c r="N192" s="7"/>
    </row>
    <row r="193" spans="1:14" s="6" customFormat="1" ht="15">
      <c r="A193" s="5"/>
      <c r="N193" s="7"/>
    </row>
    <row r="194" spans="1:14" s="6" customFormat="1" ht="15">
      <c r="A194" s="5"/>
      <c r="N194" s="7"/>
    </row>
    <row r="195" spans="1:14" s="6" customFormat="1" ht="15">
      <c r="A195" s="5"/>
      <c r="N195" s="7"/>
    </row>
    <row r="196" spans="1:14" s="6" customFormat="1" ht="15">
      <c r="A196" s="5"/>
      <c r="N196" s="7"/>
    </row>
    <row r="197" spans="1:14" s="6" customFormat="1" ht="15">
      <c r="A197" s="5"/>
      <c r="N197" s="7"/>
    </row>
    <row r="198" spans="1:14" s="6" customFormat="1" ht="15">
      <c r="A198" s="5"/>
      <c r="N198" s="7"/>
    </row>
    <row r="199" spans="1:14" s="6" customFormat="1" ht="15">
      <c r="A199" s="5"/>
      <c r="N199" s="7"/>
    </row>
    <row r="200" spans="1:14" s="6" customFormat="1" ht="15">
      <c r="A200" s="5"/>
      <c r="N200" s="7"/>
    </row>
    <row r="201" spans="1:14" s="6" customFormat="1" ht="15">
      <c r="A201" s="5"/>
      <c r="N201" s="7"/>
    </row>
    <row r="202" spans="1:14" s="6" customFormat="1" ht="15">
      <c r="A202" s="5"/>
      <c r="N202" s="7"/>
    </row>
    <row r="203" spans="1:14" s="6" customFormat="1" ht="15">
      <c r="A203" s="5"/>
      <c r="N203" s="7"/>
    </row>
    <row r="204" spans="1:14" s="6" customFormat="1" ht="15">
      <c r="A204" s="5"/>
      <c r="N204" s="7"/>
    </row>
    <row r="205" spans="1:14" s="6" customFormat="1" ht="15">
      <c r="A205" s="5"/>
      <c r="N205" s="7"/>
    </row>
    <row r="206" spans="1:14" s="6" customFormat="1" ht="15">
      <c r="A206" s="5"/>
      <c r="N206" s="7"/>
    </row>
    <row r="207" spans="1:14" s="6" customFormat="1" ht="15">
      <c r="A207" s="5"/>
      <c r="N207" s="7"/>
    </row>
    <row r="208" spans="1:14" s="6" customFormat="1" ht="15">
      <c r="A208" s="5"/>
      <c r="N208" s="7"/>
    </row>
    <row r="209" spans="1:14" s="6" customFormat="1" ht="15">
      <c r="A209" s="5"/>
      <c r="N209" s="7"/>
    </row>
    <row r="210" spans="1:14" s="6" customFormat="1" ht="15">
      <c r="A210" s="5"/>
      <c r="N210" s="7"/>
    </row>
    <row r="211" spans="1:14" s="6" customFormat="1" ht="15">
      <c r="A211" s="5"/>
      <c r="N211" s="7"/>
    </row>
    <row r="212" spans="1:14" s="6" customFormat="1" ht="15">
      <c r="A212" s="5"/>
      <c r="N212" s="7"/>
    </row>
    <row r="213" spans="1:14" s="6" customFormat="1" ht="15">
      <c r="A213" s="5"/>
      <c r="N213" s="7"/>
    </row>
    <row r="214" spans="1:14" s="6" customFormat="1" ht="15">
      <c r="A214" s="5"/>
      <c r="N214" s="7"/>
    </row>
    <row r="215" spans="1:14" s="6" customFormat="1" ht="15">
      <c r="A215" s="5"/>
      <c r="N215" s="7"/>
    </row>
    <row r="216" spans="1:14" s="6" customFormat="1" ht="15">
      <c r="A216" s="5"/>
      <c r="N216" s="7"/>
    </row>
    <row r="217" spans="1:14" s="6" customFormat="1" ht="15">
      <c r="A217" s="5"/>
      <c r="N217" s="7"/>
    </row>
    <row r="218" spans="1:14" s="6" customFormat="1" ht="15">
      <c r="A218" s="5"/>
      <c r="N218" s="7"/>
    </row>
    <row r="219" spans="1:14" s="6" customFormat="1" ht="15">
      <c r="A219" s="5"/>
      <c r="N219" s="7"/>
    </row>
    <row r="220" spans="1:14" s="6" customFormat="1" ht="15">
      <c r="A220" s="5"/>
      <c r="N220" s="7"/>
    </row>
    <row r="221" spans="1:14" s="6" customFormat="1" ht="15">
      <c r="A221" s="5"/>
      <c r="N221" s="7"/>
    </row>
    <row r="222" spans="1:14" s="6" customFormat="1" ht="15">
      <c r="A222" s="5"/>
      <c r="N222" s="7"/>
    </row>
    <row r="223" spans="1:14" s="6" customFormat="1" ht="15">
      <c r="A223" s="5"/>
      <c r="N223" s="7"/>
    </row>
    <row r="224" spans="1:14" s="6" customFormat="1" ht="15">
      <c r="A224" s="5"/>
      <c r="N224" s="7"/>
    </row>
    <row r="225" spans="1:14" s="6" customFormat="1" ht="15">
      <c r="A225" s="5"/>
      <c r="N225" s="7"/>
    </row>
    <row r="226" spans="1:14" s="6" customFormat="1" ht="15">
      <c r="A226" s="5"/>
      <c r="N226" s="7"/>
    </row>
    <row r="227" spans="1:14" s="6" customFormat="1" ht="15">
      <c r="A227" s="5"/>
      <c r="N227" s="7"/>
    </row>
    <row r="228" spans="1:14" s="6" customFormat="1" ht="15">
      <c r="A228" s="5"/>
      <c r="N228" s="7"/>
    </row>
    <row r="229" spans="1:14" s="6" customFormat="1" ht="15">
      <c r="A229" s="5"/>
      <c r="N229" s="7"/>
    </row>
    <row r="230" spans="1:14" s="6" customFormat="1" ht="15">
      <c r="A230" s="5"/>
      <c r="N230" s="7"/>
    </row>
    <row r="231" spans="1:14" s="6" customFormat="1" ht="15">
      <c r="A231" s="5"/>
      <c r="N231" s="7"/>
    </row>
    <row r="232" spans="1:14" s="6" customFormat="1" ht="15">
      <c r="A232" s="5"/>
      <c r="N232" s="7"/>
    </row>
    <row r="233" spans="1:14" s="6" customFormat="1" ht="15">
      <c r="A233" s="5"/>
      <c r="N233" s="7"/>
    </row>
    <row r="234" spans="1:14" s="6" customFormat="1" ht="15">
      <c r="A234" s="5"/>
      <c r="N234" s="7"/>
    </row>
    <row r="235" spans="1:14" s="6" customFormat="1" ht="15">
      <c r="A235" s="5"/>
      <c r="N235" s="7"/>
    </row>
    <row r="236" spans="1:14" s="6" customFormat="1" ht="15">
      <c r="A236" s="5"/>
      <c r="N236" s="7"/>
    </row>
    <row r="237" spans="1:14" s="6" customFormat="1" ht="15">
      <c r="A237" s="5"/>
      <c r="N237" s="7"/>
    </row>
    <row r="238" spans="1:14" s="6" customFormat="1" ht="15">
      <c r="A238" s="5"/>
      <c r="N238" s="7"/>
    </row>
    <row r="239" spans="1:14" s="6" customFormat="1" ht="15">
      <c r="A239" s="5"/>
      <c r="N239" s="7"/>
    </row>
    <row r="240" spans="1:14" s="6" customFormat="1" ht="15">
      <c r="A240" s="5"/>
      <c r="N240" s="7"/>
    </row>
    <row r="241" spans="1:14" s="6" customFormat="1" ht="15">
      <c r="A241" s="5"/>
      <c r="N241" s="7"/>
    </row>
    <row r="242" spans="1:14" s="6" customFormat="1" ht="15">
      <c r="A242" s="5"/>
      <c r="N242" s="7"/>
    </row>
    <row r="243" spans="1:14" s="6" customFormat="1" ht="15">
      <c r="A243" s="5"/>
      <c r="N243" s="7"/>
    </row>
    <row r="244" spans="1:14" s="6" customFormat="1" ht="15">
      <c r="A244" s="5"/>
      <c r="N244" s="7"/>
    </row>
    <row r="245" spans="1:14" s="6" customFormat="1" ht="15">
      <c r="A245" s="5"/>
      <c r="N245" s="7"/>
    </row>
    <row r="246" spans="1:14" s="6" customFormat="1" ht="15">
      <c r="A246" s="5"/>
      <c r="N246" s="7"/>
    </row>
    <row r="247" spans="1:14" s="6" customFormat="1" ht="15">
      <c r="A247" s="5"/>
      <c r="N247" s="7"/>
    </row>
    <row r="248" spans="1:14" s="6" customFormat="1" ht="15">
      <c r="A248" s="5"/>
      <c r="N248" s="7"/>
    </row>
    <row r="249" spans="1:14" s="6" customFormat="1" ht="15">
      <c r="A249" s="5"/>
      <c r="N249" s="7"/>
    </row>
    <row r="250" spans="1:14" s="6" customFormat="1" ht="15">
      <c r="A250" s="5"/>
      <c r="N250" s="7"/>
    </row>
    <row r="251" spans="1:14" s="6" customFormat="1" ht="15">
      <c r="A251" s="5"/>
      <c r="N251" s="7"/>
    </row>
    <row r="252" spans="1:14" s="6" customFormat="1" ht="15">
      <c r="A252" s="5"/>
      <c r="N252" s="7"/>
    </row>
    <row r="253" spans="1:14" s="6" customFormat="1" ht="15">
      <c r="A253" s="5"/>
      <c r="N253" s="7"/>
    </row>
    <row r="254" spans="1:14" s="6" customFormat="1" ht="15">
      <c r="A254" s="5"/>
      <c r="N254" s="7"/>
    </row>
    <row r="255" spans="1:14" s="6" customFormat="1" ht="15">
      <c r="A255" s="5"/>
      <c r="N255" s="7"/>
    </row>
    <row r="256" spans="1:14" s="6" customFormat="1" ht="15">
      <c r="A256" s="5"/>
      <c r="N256" s="7"/>
    </row>
    <row r="257" spans="1:14" s="6" customFormat="1" ht="15">
      <c r="A257" s="5"/>
      <c r="N257" s="7"/>
    </row>
    <row r="258" spans="1:14" s="6" customFormat="1" ht="15">
      <c r="A258" s="5"/>
      <c r="N258" s="7"/>
    </row>
    <row r="259" spans="1:14" s="6" customFormat="1" ht="15">
      <c r="A259" s="5"/>
      <c r="N259" s="7"/>
    </row>
    <row r="260" spans="1:14" s="6" customFormat="1" ht="15">
      <c r="A260" s="5"/>
      <c r="N260" s="7"/>
    </row>
    <row r="261" spans="1:14" s="6" customFormat="1" ht="15">
      <c r="A261" s="5"/>
      <c r="N261" s="7"/>
    </row>
    <row r="262" spans="1:14" s="6" customFormat="1" ht="15">
      <c r="A262" s="5"/>
      <c r="N262" s="7"/>
    </row>
    <row r="263" spans="1:14" s="6" customFormat="1" ht="15">
      <c r="A263" s="5"/>
      <c r="N263" s="7"/>
    </row>
    <row r="264" spans="1:14" s="6" customFormat="1" ht="15">
      <c r="A264" s="5"/>
      <c r="N264" s="7"/>
    </row>
    <row r="265" spans="1:14" s="6" customFormat="1" ht="15">
      <c r="A265" s="5"/>
      <c r="N265" s="7"/>
    </row>
    <row r="266" spans="1:14" s="6" customFormat="1" ht="15">
      <c r="A266" s="5"/>
      <c r="N266" s="7"/>
    </row>
    <row r="267" spans="1:14" s="6" customFormat="1" ht="15">
      <c r="A267" s="5"/>
      <c r="N267" s="7"/>
    </row>
    <row r="268" spans="1:14" s="6" customFormat="1" ht="15">
      <c r="A268" s="5"/>
      <c r="N268" s="7"/>
    </row>
    <row r="269" spans="1:14" s="6" customFormat="1" ht="15">
      <c r="A269" s="5"/>
      <c r="N269" s="7"/>
    </row>
    <row r="270" spans="1:14" s="6" customFormat="1" ht="15">
      <c r="A270" s="5"/>
      <c r="N270" s="7"/>
    </row>
    <row r="271" spans="1:14" s="6" customFormat="1" ht="15">
      <c r="A271" s="5"/>
      <c r="N271" s="7"/>
    </row>
    <row r="272" spans="1:14" s="6" customFormat="1" ht="15">
      <c r="A272" s="5"/>
      <c r="N272" s="7"/>
    </row>
    <row r="273" spans="1:14" s="6" customFormat="1" ht="15">
      <c r="A273" s="5"/>
      <c r="N273" s="7"/>
    </row>
    <row r="274" spans="1:14" s="6" customFormat="1" ht="15">
      <c r="A274" s="5"/>
      <c r="N274" s="7"/>
    </row>
    <row r="275" spans="1:14" s="6" customFormat="1" ht="15">
      <c r="A275" s="5"/>
      <c r="N275" s="7"/>
    </row>
    <row r="276" spans="1:14" s="6" customFormat="1" ht="15">
      <c r="A276" s="5"/>
      <c r="N276" s="7"/>
    </row>
    <row r="277" spans="1:14" s="6" customFormat="1" ht="15">
      <c r="A277" s="5"/>
      <c r="N277" s="7"/>
    </row>
    <row r="278" spans="1:14" s="6" customFormat="1" ht="15">
      <c r="A278" s="5"/>
      <c r="N278" s="7"/>
    </row>
    <row r="279" spans="1:14" s="6" customFormat="1" ht="15">
      <c r="A279" s="5"/>
      <c r="N279" s="7"/>
    </row>
    <row r="280" spans="1:14" s="6" customFormat="1" ht="15">
      <c r="A280" s="5"/>
      <c r="N280" s="7"/>
    </row>
    <row r="281" spans="1:14" s="6" customFormat="1" ht="15">
      <c r="A281" s="5"/>
      <c r="N281" s="7"/>
    </row>
    <row r="282" spans="1:14" s="6" customFormat="1" ht="15">
      <c r="A282" s="5"/>
      <c r="N282" s="7"/>
    </row>
    <row r="283" spans="1:14" s="6" customFormat="1" ht="15">
      <c r="A283" s="5"/>
      <c r="N283" s="7"/>
    </row>
    <row r="284" spans="1:14" s="6" customFormat="1" ht="15">
      <c r="A284" s="5"/>
      <c r="N284" s="7"/>
    </row>
    <row r="285" spans="1:14" s="6" customFormat="1" ht="15">
      <c r="A285" s="5"/>
      <c r="N285" s="7"/>
    </row>
    <row r="286" spans="1:14" s="6" customFormat="1" ht="15">
      <c r="A286" s="5"/>
      <c r="N286" s="7"/>
    </row>
    <row r="287" spans="1:14" s="6" customFormat="1" ht="15">
      <c r="A287" s="5"/>
      <c r="N287" s="7"/>
    </row>
    <row r="288" spans="1:14" s="6" customFormat="1" ht="15">
      <c r="A288" s="5"/>
      <c r="N288" s="7"/>
    </row>
    <row r="289" spans="1:14" s="6" customFormat="1" ht="15">
      <c r="A289" s="5"/>
      <c r="N289" s="7"/>
    </row>
    <row r="290" spans="1:14" s="6" customFormat="1" ht="15">
      <c r="A290" s="5"/>
      <c r="N290" s="7"/>
    </row>
    <row r="291" spans="1:14" s="6" customFormat="1" ht="15">
      <c r="A291" s="5"/>
      <c r="N291" s="7"/>
    </row>
    <row r="292" spans="1:14" s="6" customFormat="1" ht="15">
      <c r="A292" s="5"/>
      <c r="N292" s="7"/>
    </row>
    <row r="293" spans="1:14" s="6" customFormat="1" ht="15">
      <c r="A293" s="5"/>
      <c r="N293" s="7"/>
    </row>
    <row r="294" spans="1:14" s="6" customFormat="1" ht="15">
      <c r="A294" s="5"/>
      <c r="N294" s="7"/>
    </row>
    <row r="295" spans="1:14" s="6" customFormat="1" ht="15">
      <c r="A295" s="5"/>
      <c r="N295" s="7"/>
    </row>
    <row r="296" spans="1:14" s="6" customFormat="1" ht="15">
      <c r="A296" s="5"/>
      <c r="N296" s="7"/>
    </row>
    <row r="297" spans="1:14" s="6" customFormat="1" ht="15">
      <c r="A297" s="5"/>
      <c r="N297" s="7"/>
    </row>
    <row r="298" spans="1:14" s="6" customFormat="1" ht="15">
      <c r="A298" s="5"/>
      <c r="N298" s="7"/>
    </row>
    <row r="299" spans="1:14" s="6" customFormat="1" ht="15">
      <c r="A299" s="5"/>
      <c r="N299" s="7"/>
    </row>
    <row r="300" spans="1:14" s="6" customFormat="1" ht="15">
      <c r="A300" s="5"/>
      <c r="N300" s="7"/>
    </row>
    <row r="301" spans="1:14" s="6" customFormat="1" ht="15">
      <c r="A301" s="5"/>
      <c r="N301" s="7"/>
    </row>
    <row r="302" spans="1:14" s="6" customFormat="1" ht="15">
      <c r="A302" s="5"/>
      <c r="N302" s="7"/>
    </row>
    <row r="303" spans="1:14" s="6" customFormat="1" ht="15">
      <c r="A303" s="5"/>
      <c r="N303" s="7"/>
    </row>
    <row r="304" spans="1:14" s="6" customFormat="1" ht="15">
      <c r="A304" s="5"/>
      <c r="N304" s="7"/>
    </row>
    <row r="305" spans="1:14" s="6" customFormat="1" ht="15">
      <c r="A305" s="5"/>
      <c r="N305" s="7"/>
    </row>
    <row r="306" spans="1:14" s="6" customFormat="1" ht="15">
      <c r="A306" s="5"/>
      <c r="N306" s="7"/>
    </row>
    <row r="307" spans="1:14" s="6" customFormat="1" ht="15">
      <c r="A307" s="5"/>
      <c r="N307" s="7"/>
    </row>
    <row r="308" spans="1:14" s="6" customFormat="1" ht="15">
      <c r="A308" s="5"/>
      <c r="N308" s="7"/>
    </row>
    <row r="309" spans="1:14" s="6" customFormat="1" ht="15">
      <c r="A309" s="5"/>
      <c r="N309" s="7"/>
    </row>
    <row r="310" spans="1:14" s="6" customFormat="1" ht="15">
      <c r="A310" s="5"/>
      <c r="N310" s="7"/>
    </row>
    <row r="311" spans="1:14" s="6" customFormat="1" ht="15">
      <c r="A311" s="5"/>
      <c r="N311" s="7"/>
    </row>
    <row r="312" spans="1:14" s="6" customFormat="1" ht="15">
      <c r="A312" s="5"/>
      <c r="N312" s="7"/>
    </row>
    <row r="313" spans="1:14" s="6" customFormat="1" ht="15">
      <c r="A313" s="5"/>
      <c r="N313" s="7"/>
    </row>
    <row r="314" spans="1:14" s="6" customFormat="1" ht="15">
      <c r="A314" s="5"/>
      <c r="N314" s="7"/>
    </row>
    <row r="315" spans="1:14" s="6" customFormat="1" ht="15">
      <c r="A315" s="5"/>
      <c r="N315" s="7"/>
    </row>
    <row r="316" spans="1:14" s="6" customFormat="1" ht="15">
      <c r="A316" s="5"/>
      <c r="N316" s="7"/>
    </row>
    <row r="317" spans="1:14" s="6" customFormat="1" ht="15">
      <c r="A317" s="5"/>
      <c r="N317" s="7"/>
    </row>
    <row r="318" spans="1:14" s="6" customFormat="1" ht="15">
      <c r="A318" s="5"/>
      <c r="N318" s="7"/>
    </row>
    <row r="319" spans="1:14" s="6" customFormat="1" ht="15">
      <c r="A319" s="5"/>
      <c r="N319" s="7"/>
    </row>
    <row r="320" spans="1:14" s="6" customFormat="1" ht="15">
      <c r="A320" s="5"/>
      <c r="N320" s="7"/>
    </row>
    <row r="321" spans="1:14" s="6" customFormat="1" ht="15">
      <c r="A321" s="5"/>
      <c r="N321" s="7"/>
    </row>
    <row r="322" spans="1:14" s="6" customFormat="1" ht="15">
      <c r="A322" s="5"/>
      <c r="N322" s="7"/>
    </row>
    <row r="323" spans="1:14" s="6" customFormat="1" ht="15">
      <c r="A323" s="5"/>
      <c r="N323" s="7"/>
    </row>
    <row r="324" spans="1:14" s="6" customFormat="1" ht="15">
      <c r="A324" s="5"/>
      <c r="N324" s="7"/>
    </row>
    <row r="325" spans="1:14" s="6" customFormat="1" ht="15">
      <c r="A325" s="5"/>
      <c r="N325" s="7"/>
    </row>
    <row r="326" spans="1:14" s="6" customFormat="1" ht="15">
      <c r="A326" s="5"/>
      <c r="N326" s="7"/>
    </row>
    <row r="327" spans="1:14" s="6" customFormat="1" ht="15">
      <c r="A327" s="5"/>
      <c r="N327" s="7"/>
    </row>
    <row r="328" spans="1:14" s="6" customFormat="1" ht="15">
      <c r="A328" s="5"/>
      <c r="N328" s="7"/>
    </row>
    <row r="329" spans="1:14" s="6" customFormat="1" ht="15">
      <c r="A329" s="5"/>
      <c r="N329" s="7"/>
    </row>
    <row r="330" spans="1:14" s="6" customFormat="1" ht="15">
      <c r="A330" s="5"/>
      <c r="N330" s="7"/>
    </row>
    <row r="331" spans="1:14" s="6" customFormat="1" ht="15">
      <c r="A331" s="5"/>
      <c r="N331" s="7"/>
    </row>
    <row r="332" spans="1:14" s="6" customFormat="1" ht="15">
      <c r="A332" s="5"/>
      <c r="N332" s="7"/>
    </row>
    <row r="333" spans="1:14" s="6" customFormat="1" ht="15">
      <c r="A333" s="5"/>
      <c r="N333" s="7"/>
    </row>
    <row r="334" spans="1:14" s="6" customFormat="1" ht="15">
      <c r="A334" s="5"/>
      <c r="N334" s="7"/>
    </row>
    <row r="335" spans="1:14" s="6" customFormat="1" ht="15">
      <c r="A335" s="5"/>
      <c r="N335" s="7"/>
    </row>
    <row r="336" spans="1:14" s="6" customFormat="1" ht="15">
      <c r="A336" s="5"/>
      <c r="N336" s="7"/>
    </row>
    <row r="337" spans="1:14" s="6" customFormat="1" ht="15">
      <c r="A337" s="5"/>
      <c r="N337" s="7"/>
    </row>
    <row r="338" spans="1:14" s="6" customFormat="1" ht="15">
      <c r="A338" s="5"/>
      <c r="N338" s="7"/>
    </row>
    <row r="339" spans="1:14" s="6" customFormat="1" ht="15">
      <c r="A339" s="5"/>
      <c r="N339" s="7"/>
    </row>
    <row r="340" spans="1:14" s="6" customFormat="1" ht="15">
      <c r="A340" s="5"/>
      <c r="N340" s="7"/>
    </row>
    <row r="341" spans="1:14" s="6" customFormat="1" ht="15">
      <c r="A341" s="5"/>
      <c r="N341" s="7"/>
    </row>
    <row r="342" spans="1:14" s="6" customFormat="1" ht="15">
      <c r="A342" s="5"/>
      <c r="N342" s="7"/>
    </row>
    <row r="343" spans="1:14" s="6" customFormat="1" ht="15">
      <c r="A343" s="5"/>
      <c r="N343" s="7"/>
    </row>
    <row r="344" spans="1:14" s="6" customFormat="1" ht="15">
      <c r="A344" s="5"/>
      <c r="N344" s="7"/>
    </row>
    <row r="345" spans="1:14" s="6" customFormat="1" ht="15">
      <c r="A345" s="5"/>
      <c r="N345" s="7"/>
    </row>
    <row r="346" spans="1:14" s="6" customFormat="1" ht="15">
      <c r="A346" s="5"/>
      <c r="N346" s="7"/>
    </row>
    <row r="347" spans="1:14" s="6" customFormat="1" ht="15">
      <c r="A347" s="5"/>
      <c r="N347" s="7"/>
    </row>
    <row r="348" spans="1:14" s="6" customFormat="1" ht="15">
      <c r="A348" s="5"/>
      <c r="N348" s="7"/>
    </row>
    <row r="349" spans="1:14" s="6" customFormat="1" ht="15">
      <c r="A349" s="5"/>
      <c r="N349" s="7"/>
    </row>
    <row r="350" spans="1:14" s="6" customFormat="1" ht="15">
      <c r="A350" s="5"/>
      <c r="N350" s="7"/>
    </row>
    <row r="351" spans="1:14" s="6" customFormat="1" ht="15">
      <c r="A351" s="5"/>
      <c r="N351" s="7"/>
    </row>
    <row r="352" spans="1:14" s="6" customFormat="1" ht="15">
      <c r="A352" s="5"/>
      <c r="N352" s="7"/>
    </row>
    <row r="353" spans="1:14" s="6" customFormat="1" ht="15">
      <c r="A353" s="5"/>
      <c r="N353" s="7"/>
    </row>
    <row r="354" spans="1:14" s="6" customFormat="1" ht="15">
      <c r="A354" s="5"/>
      <c r="N354" s="7"/>
    </row>
    <row r="355" spans="1:14" s="6" customFormat="1" ht="15">
      <c r="A355" s="5"/>
      <c r="N355" s="7"/>
    </row>
    <row r="356" spans="1:14" s="6" customFormat="1" ht="15">
      <c r="A356" s="5"/>
      <c r="N356" s="7"/>
    </row>
    <row r="357" spans="1:14" s="6" customFormat="1" ht="15">
      <c r="A357" s="5"/>
      <c r="N357" s="7"/>
    </row>
    <row r="358" spans="1:14" s="6" customFormat="1" ht="15">
      <c r="A358" s="5"/>
      <c r="N358" s="7"/>
    </row>
    <row r="359" spans="1:14" s="6" customFormat="1" ht="15">
      <c r="A359" s="5"/>
      <c r="N359" s="7"/>
    </row>
    <row r="360" spans="1:14" s="6" customFormat="1" ht="15">
      <c r="A360" s="5"/>
      <c r="N360" s="7"/>
    </row>
    <row r="361" spans="1:14" s="6" customFormat="1" ht="15">
      <c r="A361" s="5"/>
      <c r="N361" s="7"/>
    </row>
    <row r="362" spans="1:14" s="6" customFormat="1" ht="15">
      <c r="A362" s="5"/>
      <c r="N362" s="7"/>
    </row>
    <row r="363" spans="1:14" s="6" customFormat="1" ht="15">
      <c r="A363" s="5"/>
      <c r="N363" s="7"/>
    </row>
    <row r="364" spans="1:14" s="6" customFormat="1" ht="15">
      <c r="A364" s="5"/>
      <c r="N364" s="7"/>
    </row>
    <row r="365" spans="1:14" s="6" customFormat="1" ht="15">
      <c r="A365" s="5"/>
      <c r="N365" s="7"/>
    </row>
    <row r="366" spans="1:14" s="6" customFormat="1" ht="15">
      <c r="A366" s="5"/>
      <c r="N366" s="7"/>
    </row>
    <row r="367" spans="1:14" s="6" customFormat="1" ht="15">
      <c r="A367" s="5"/>
      <c r="N367" s="7"/>
    </row>
    <row r="368" spans="1:14" s="6" customFormat="1" ht="15">
      <c r="A368" s="5"/>
      <c r="N368" s="7"/>
    </row>
    <row r="369" spans="1:14" s="6" customFormat="1" ht="15">
      <c r="A369" s="5"/>
      <c r="N369" s="7"/>
    </row>
    <row r="370" spans="1:14" s="6" customFormat="1" ht="15">
      <c r="A370" s="5"/>
      <c r="N370" s="7"/>
    </row>
    <row r="371" spans="1:14" s="6" customFormat="1" ht="15">
      <c r="A371" s="5"/>
      <c r="N371" s="7"/>
    </row>
    <row r="372" spans="1:14" s="6" customFormat="1" ht="15">
      <c r="A372" s="5"/>
      <c r="N372" s="7"/>
    </row>
    <row r="373" spans="1:14" s="6" customFormat="1" ht="15">
      <c r="A373" s="5"/>
      <c r="N373" s="7"/>
    </row>
    <row r="374" spans="1:14" s="6" customFormat="1" ht="15">
      <c r="A374" s="5"/>
      <c r="N374" s="7"/>
    </row>
    <row r="375" spans="1:14" s="6" customFormat="1" ht="15">
      <c r="A375" s="5"/>
      <c r="N375" s="7"/>
    </row>
    <row r="376" spans="1:14" s="6" customFormat="1" ht="15">
      <c r="A376" s="5"/>
      <c r="N376" s="7"/>
    </row>
    <row r="377" spans="1:14" s="6" customFormat="1" ht="15">
      <c r="A377" s="5"/>
      <c r="N377" s="7"/>
    </row>
    <row r="378" spans="1:14" s="6" customFormat="1" ht="15">
      <c r="A378" s="5"/>
      <c r="N378" s="7"/>
    </row>
    <row r="379" spans="1:14" s="6" customFormat="1" ht="15">
      <c r="A379" s="5"/>
      <c r="N379" s="7"/>
    </row>
    <row r="380" spans="1:14" s="6" customFormat="1" ht="15">
      <c r="A380" s="5"/>
      <c r="N380" s="7"/>
    </row>
    <row r="381" spans="1:14" s="6" customFormat="1" ht="15">
      <c r="A381" s="5"/>
      <c r="N381" s="7"/>
    </row>
    <row r="382" spans="1:14" s="6" customFormat="1" ht="15">
      <c r="A382" s="5"/>
      <c r="N382" s="7"/>
    </row>
    <row r="383" spans="1:14" s="6" customFormat="1" ht="15">
      <c r="A383" s="5"/>
      <c r="N383" s="7"/>
    </row>
    <row r="384" spans="1:14" s="6" customFormat="1" ht="15">
      <c r="A384" s="5"/>
      <c r="N384" s="7"/>
    </row>
    <row r="385" spans="1:14" s="6" customFormat="1" ht="15">
      <c r="A385" s="5"/>
      <c r="N385" s="7"/>
    </row>
    <row r="386" spans="1:14" s="6" customFormat="1" ht="15">
      <c r="A386" s="5"/>
      <c r="N386" s="7"/>
    </row>
    <row r="387" spans="1:14" s="6" customFormat="1" ht="15">
      <c r="A387" s="5"/>
      <c r="N387" s="7"/>
    </row>
    <row r="388" spans="1:14" s="6" customFormat="1" ht="15">
      <c r="A388" s="5"/>
      <c r="N388" s="7"/>
    </row>
    <row r="389" spans="1:14" s="6" customFormat="1" ht="15">
      <c r="A389" s="5"/>
      <c r="N389" s="7"/>
    </row>
    <row r="390" spans="1:14" s="6" customFormat="1" ht="15">
      <c r="A390" s="5"/>
      <c r="N390" s="7"/>
    </row>
    <row r="391" spans="1:14" s="6" customFormat="1" ht="15">
      <c r="A391" s="5"/>
      <c r="N391" s="7"/>
    </row>
    <row r="392" spans="1:14" s="6" customFormat="1" ht="15">
      <c r="A392" s="5"/>
      <c r="N392" s="7"/>
    </row>
    <row r="393" spans="1:14" s="6" customFormat="1" ht="15">
      <c r="A393" s="5"/>
      <c r="N393" s="7"/>
    </row>
    <row r="394" spans="1:14" s="6" customFormat="1" ht="15">
      <c r="A394" s="5"/>
      <c r="N394" s="7"/>
    </row>
    <row r="395" spans="1:14" s="6" customFormat="1" ht="15">
      <c r="A395" s="5"/>
      <c r="N395" s="7"/>
    </row>
    <row r="396" spans="1:14" s="6" customFormat="1" ht="15">
      <c r="A396" s="5"/>
      <c r="N396" s="7"/>
    </row>
    <row r="397" spans="1:14" s="6" customFormat="1" ht="15">
      <c r="A397" s="5"/>
      <c r="N397" s="7"/>
    </row>
    <row r="398" spans="1:14" s="6" customFormat="1" ht="15">
      <c r="A398" s="5"/>
      <c r="N398" s="7"/>
    </row>
    <row r="399" spans="1:14" s="6" customFormat="1" ht="15">
      <c r="A399" s="5"/>
      <c r="N399" s="7"/>
    </row>
    <row r="400" spans="1:14" s="6" customFormat="1" ht="15">
      <c r="A400" s="5"/>
      <c r="N400" s="7"/>
    </row>
    <row r="401" spans="1:14" s="6" customFormat="1" ht="15">
      <c r="A401" s="5"/>
      <c r="N401" s="7"/>
    </row>
    <row r="402" spans="1:14" s="6" customFormat="1" ht="15">
      <c r="A402" s="5"/>
      <c r="N402" s="7"/>
    </row>
    <row r="403" spans="1:14" s="6" customFormat="1" ht="15">
      <c r="A403" s="5"/>
      <c r="N403" s="7"/>
    </row>
    <row r="404" spans="1:14" s="6" customFormat="1" ht="15">
      <c r="A404" s="5"/>
      <c r="N404" s="7"/>
    </row>
    <row r="405" spans="1:14" s="6" customFormat="1" ht="15">
      <c r="A405" s="5"/>
      <c r="N405" s="7"/>
    </row>
    <row r="406" spans="1:14" s="6" customFormat="1" ht="15">
      <c r="A406" s="5"/>
      <c r="N406" s="7"/>
    </row>
    <row r="407" spans="1:14" s="6" customFormat="1" ht="15">
      <c r="A407" s="5"/>
      <c r="N407" s="7"/>
    </row>
    <row r="408" spans="1:14" s="6" customFormat="1" ht="15">
      <c r="A408" s="5"/>
      <c r="N408" s="7"/>
    </row>
    <row r="409" spans="1:14" s="6" customFormat="1" ht="15">
      <c r="A409" s="5"/>
      <c r="N409" s="7"/>
    </row>
    <row r="410" spans="1:14" s="6" customFormat="1" ht="15">
      <c r="A410" s="5"/>
      <c r="N410" s="7"/>
    </row>
    <row r="411" spans="1:14" s="6" customFormat="1" ht="15">
      <c r="A411" s="5"/>
      <c r="N411" s="7"/>
    </row>
    <row r="412" spans="1:14" s="6" customFormat="1" ht="15">
      <c r="A412" s="5"/>
      <c r="N412" s="7"/>
    </row>
    <row r="413" spans="1:14" s="6" customFormat="1" ht="15">
      <c r="A413" s="5"/>
      <c r="N413" s="7"/>
    </row>
    <row r="414" spans="1:14" s="6" customFormat="1" ht="15">
      <c r="A414" s="5"/>
      <c r="N414" s="7"/>
    </row>
    <row r="415" spans="1:14" s="6" customFormat="1" ht="15">
      <c r="A415" s="5"/>
      <c r="N415" s="7"/>
    </row>
    <row r="416" spans="1:14" s="6" customFormat="1" ht="15">
      <c r="A416" s="5"/>
      <c r="N416" s="7"/>
    </row>
    <row r="417" spans="1:14" s="6" customFormat="1" ht="15">
      <c r="A417" s="5"/>
      <c r="N417" s="7"/>
    </row>
    <row r="418" spans="1:14" s="6" customFormat="1" ht="15">
      <c r="A418" s="5"/>
      <c r="N418" s="7"/>
    </row>
    <row r="419" spans="1:14" s="6" customFormat="1" ht="15">
      <c r="A419" s="5"/>
      <c r="N419" s="7"/>
    </row>
    <row r="420" spans="1:14" s="6" customFormat="1" ht="15">
      <c r="A420" s="5"/>
      <c r="N420" s="7"/>
    </row>
    <row r="421" spans="1:14" s="6" customFormat="1" ht="15">
      <c r="A421" s="5"/>
      <c r="N421" s="7"/>
    </row>
    <row r="422" spans="1:14" s="6" customFormat="1" ht="15">
      <c r="A422" s="5"/>
      <c r="N422" s="7"/>
    </row>
    <row r="423" spans="1:14" s="6" customFormat="1" ht="15">
      <c r="A423" s="5"/>
      <c r="N423" s="7"/>
    </row>
    <row r="424" spans="1:14" s="6" customFormat="1" ht="15">
      <c r="A424" s="5"/>
      <c r="N424" s="7"/>
    </row>
    <row r="425" spans="1:14" s="6" customFormat="1" ht="15">
      <c r="A425" s="5"/>
      <c r="N425" s="7"/>
    </row>
    <row r="426" spans="1:14" s="6" customFormat="1" ht="15">
      <c r="A426" s="5"/>
      <c r="N426" s="7"/>
    </row>
    <row r="427" spans="1:14" s="6" customFormat="1" ht="15">
      <c r="A427" s="5"/>
      <c r="N427" s="7"/>
    </row>
    <row r="428" spans="1:14" s="6" customFormat="1" ht="15">
      <c r="A428" s="5"/>
      <c r="N428" s="7"/>
    </row>
    <row r="429" spans="1:14" s="6" customFormat="1" ht="15">
      <c r="A429" s="5"/>
      <c r="N429" s="7"/>
    </row>
    <row r="430" spans="1:14" s="6" customFormat="1" ht="15">
      <c r="A430" s="5"/>
      <c r="N430" s="7"/>
    </row>
    <row r="431" spans="1:14" s="6" customFormat="1" ht="15">
      <c r="A431" s="5"/>
      <c r="N431" s="7"/>
    </row>
    <row r="432" spans="1:14" s="6" customFormat="1" ht="15">
      <c r="A432" s="5"/>
      <c r="N432" s="7"/>
    </row>
    <row r="433" spans="1:14" s="6" customFormat="1" ht="15">
      <c r="A433" s="5"/>
      <c r="N433" s="7"/>
    </row>
    <row r="434" spans="1:14" s="6" customFormat="1" ht="15">
      <c r="A434" s="5"/>
      <c r="N434" s="7"/>
    </row>
    <row r="435" spans="1:14" s="6" customFormat="1" ht="15">
      <c r="A435" s="5"/>
      <c r="N435" s="7"/>
    </row>
    <row r="436" spans="1:14" s="6" customFormat="1" ht="15">
      <c r="A436" s="5"/>
      <c r="N436" s="7"/>
    </row>
    <row r="437" spans="1:14" s="6" customFormat="1" ht="15">
      <c r="A437" s="5"/>
      <c r="N437" s="7"/>
    </row>
    <row r="438" spans="1:14" s="6" customFormat="1" ht="15">
      <c r="A438" s="5"/>
      <c r="N438" s="7"/>
    </row>
    <row r="439" spans="1:14" s="6" customFormat="1" ht="15">
      <c r="A439" s="5"/>
      <c r="N439" s="7"/>
    </row>
    <row r="440" spans="1:14" s="6" customFormat="1" ht="15">
      <c r="A440" s="5"/>
      <c r="N440" s="7"/>
    </row>
    <row r="441" spans="1:14" s="6" customFormat="1" ht="15">
      <c r="A441" s="5"/>
      <c r="N441" s="7"/>
    </row>
    <row r="442" spans="1:14" s="6" customFormat="1" ht="15">
      <c r="A442" s="5"/>
      <c r="N442" s="7"/>
    </row>
    <row r="443" spans="1:14" s="6" customFormat="1" ht="15">
      <c r="A443" s="5"/>
      <c r="N443" s="7"/>
    </row>
    <row r="444" spans="1:14" s="6" customFormat="1" ht="15">
      <c r="A444" s="5"/>
      <c r="N444" s="7"/>
    </row>
    <row r="445" spans="1:14" s="6" customFormat="1" ht="15">
      <c r="A445" s="5"/>
      <c r="N445" s="7"/>
    </row>
    <row r="446" spans="1:14" s="6" customFormat="1" ht="15">
      <c r="A446" s="5"/>
      <c r="N446" s="7"/>
    </row>
    <row r="447" spans="1:14" s="6" customFormat="1" ht="15">
      <c r="A447" s="5"/>
      <c r="N447" s="7"/>
    </row>
    <row r="448" spans="1:14" s="6" customFormat="1" ht="15">
      <c r="A448" s="5"/>
      <c r="N448" s="7"/>
    </row>
    <row r="449" spans="1:14" s="6" customFormat="1" ht="15">
      <c r="A449" s="5"/>
      <c r="N449" s="7"/>
    </row>
    <row r="450" spans="1:14" s="6" customFormat="1" ht="15">
      <c r="A450" s="5"/>
      <c r="N450" s="7"/>
    </row>
    <row r="451" spans="1:14" s="6" customFormat="1" ht="15">
      <c r="A451" s="5"/>
      <c r="N451" s="7"/>
    </row>
    <row r="452" spans="1:14" s="6" customFormat="1" ht="15">
      <c r="A452" s="5"/>
      <c r="N452" s="7"/>
    </row>
    <row r="453" spans="1:14" s="6" customFormat="1" ht="15">
      <c r="A453" s="5"/>
      <c r="N453" s="7"/>
    </row>
    <row r="454" spans="1:14" s="6" customFormat="1" ht="15">
      <c r="A454" s="5"/>
      <c r="N454" s="7"/>
    </row>
    <row r="455" spans="1:14" s="6" customFormat="1" ht="15">
      <c r="A455" s="5"/>
      <c r="N455" s="7"/>
    </row>
    <row r="456" spans="1:14" s="6" customFormat="1" ht="15">
      <c r="A456" s="5"/>
      <c r="N456" s="7"/>
    </row>
    <row r="457" spans="1:14" s="6" customFormat="1" ht="15">
      <c r="A457" s="5"/>
      <c r="N457" s="7"/>
    </row>
    <row r="458" spans="1:14" s="6" customFormat="1" ht="15">
      <c r="A458" s="5"/>
      <c r="N458" s="7"/>
    </row>
    <row r="459" spans="1:14" s="6" customFormat="1" ht="15">
      <c r="A459" s="5"/>
      <c r="N459" s="7"/>
    </row>
    <row r="460" spans="1:14" s="6" customFormat="1" ht="15">
      <c r="A460" s="5"/>
      <c r="N460" s="7"/>
    </row>
    <row r="461" spans="1:14" s="6" customFormat="1" ht="15">
      <c r="A461" s="5"/>
      <c r="N461" s="7"/>
    </row>
    <row r="462" spans="1:14" s="6" customFormat="1" ht="15">
      <c r="A462" s="5"/>
      <c r="N462" s="7"/>
    </row>
    <row r="463" spans="1:14" s="6" customFormat="1" ht="15">
      <c r="A463" s="5"/>
      <c r="N463" s="7"/>
    </row>
    <row r="464" spans="1:14" s="6" customFormat="1" ht="15">
      <c r="A464" s="5"/>
      <c r="N464" s="7"/>
    </row>
    <row r="465" spans="1:14" s="6" customFormat="1" ht="15">
      <c r="A465" s="5"/>
      <c r="N465" s="7"/>
    </row>
    <row r="466" spans="1:14" s="6" customFormat="1" ht="15">
      <c r="A466" s="5"/>
      <c r="N466" s="7"/>
    </row>
    <row r="467" spans="1:14" s="6" customFormat="1" ht="15">
      <c r="A467" s="5"/>
      <c r="N467" s="7"/>
    </row>
    <row r="468" spans="1:14" s="6" customFormat="1" ht="15">
      <c r="A468" s="5"/>
      <c r="N468" s="7"/>
    </row>
    <row r="469" spans="1:14" s="6" customFormat="1" ht="15">
      <c r="A469" s="5"/>
      <c r="N469" s="7"/>
    </row>
    <row r="470" spans="1:14" s="6" customFormat="1" ht="15">
      <c r="A470" s="5"/>
      <c r="N470" s="7"/>
    </row>
    <row r="471" spans="1:14" s="6" customFormat="1" ht="15">
      <c r="A471" s="5"/>
      <c r="N471" s="7"/>
    </row>
    <row r="472" spans="1:14" s="6" customFormat="1" ht="15">
      <c r="A472" s="5"/>
      <c r="N472" s="7"/>
    </row>
    <row r="473" spans="1:14" s="6" customFormat="1" ht="15">
      <c r="A473" s="5"/>
      <c r="N473" s="7"/>
    </row>
    <row r="474" spans="1:14" s="6" customFormat="1" ht="15">
      <c r="A474" s="5"/>
      <c r="N474" s="7"/>
    </row>
    <row r="475" spans="1:14" s="6" customFormat="1" ht="15">
      <c r="A475" s="5"/>
      <c r="N475" s="7"/>
    </row>
    <row r="476" spans="1:14" s="6" customFormat="1" ht="15">
      <c r="A476" s="5"/>
      <c r="N476" s="7"/>
    </row>
    <row r="477" spans="1:14" s="6" customFormat="1" ht="15">
      <c r="A477" s="5"/>
      <c r="N477" s="7"/>
    </row>
    <row r="478" spans="1:14" s="6" customFormat="1" ht="15">
      <c r="A478" s="5"/>
      <c r="N478" s="7"/>
    </row>
    <row r="479" spans="1:14" s="6" customFormat="1" ht="15">
      <c r="A479" s="5"/>
      <c r="N479" s="7"/>
    </row>
    <row r="480" spans="1:14" s="6" customFormat="1" ht="15">
      <c r="A480" s="5"/>
      <c r="N480" s="7"/>
    </row>
    <row r="481" spans="1:14" s="6" customFormat="1" ht="15">
      <c r="A481" s="5"/>
      <c r="N481" s="7"/>
    </row>
    <row r="482" spans="1:14" s="6" customFormat="1" ht="15">
      <c r="A482" s="5"/>
      <c r="N482" s="7"/>
    </row>
    <row r="483" spans="1:14" s="6" customFormat="1" ht="15">
      <c r="A483" s="5"/>
      <c r="N483" s="7"/>
    </row>
    <row r="484" spans="1:14" s="6" customFormat="1" ht="15">
      <c r="A484" s="5"/>
      <c r="N484" s="7"/>
    </row>
    <row r="485" spans="1:14" s="6" customFormat="1" ht="15">
      <c r="A485" s="5"/>
      <c r="N485" s="7"/>
    </row>
    <row r="486" spans="1:14" s="6" customFormat="1" ht="15">
      <c r="A486" s="5"/>
      <c r="N486" s="7"/>
    </row>
    <row r="487" spans="1:14" s="6" customFormat="1" ht="15">
      <c r="A487" s="5"/>
      <c r="N487" s="7"/>
    </row>
    <row r="488" spans="1:14" s="6" customFormat="1" ht="15">
      <c r="A488" s="5"/>
      <c r="N488" s="7"/>
    </row>
    <row r="489" spans="1:14" s="6" customFormat="1" ht="15">
      <c r="A489" s="5"/>
      <c r="N489" s="7"/>
    </row>
    <row r="490" spans="1:14" s="6" customFormat="1" ht="15">
      <c r="A490" s="5"/>
      <c r="N490" s="7"/>
    </row>
    <row r="491" spans="1:14" s="6" customFormat="1" ht="15">
      <c r="A491" s="5"/>
      <c r="N491" s="7"/>
    </row>
    <row r="492" spans="1:14" s="6" customFormat="1" ht="15">
      <c r="A492" s="5"/>
      <c r="N492" s="7"/>
    </row>
    <row r="493" spans="1:14" s="6" customFormat="1" ht="15">
      <c r="A493" s="5"/>
      <c r="N493" s="7"/>
    </row>
    <row r="494" spans="1:14" s="6" customFormat="1" ht="15">
      <c r="A494" s="5"/>
      <c r="N494" s="7"/>
    </row>
    <row r="495" spans="1:14" s="6" customFormat="1" ht="15">
      <c r="A495" s="5"/>
      <c r="N495" s="7"/>
    </row>
    <row r="496" spans="1:14" s="6" customFormat="1" ht="15">
      <c r="A496" s="5"/>
      <c r="N496" s="7"/>
    </row>
    <row r="497" spans="1:14" s="6" customFormat="1" ht="15">
      <c r="A497" s="5"/>
      <c r="N497" s="7"/>
    </row>
    <row r="498" spans="1:14" s="6" customFormat="1" ht="15">
      <c r="A498" s="5"/>
      <c r="N498" s="7"/>
    </row>
    <row r="499" spans="1:14" s="6" customFormat="1" ht="15">
      <c r="A499" s="5"/>
      <c r="N499" s="7"/>
    </row>
    <row r="500" spans="1:14" s="6" customFormat="1" ht="15">
      <c r="A500" s="5"/>
      <c r="N500" s="7"/>
    </row>
    <row r="501" spans="1:14" s="6" customFormat="1" ht="15">
      <c r="A501" s="5"/>
      <c r="N501" s="7"/>
    </row>
    <row r="502" spans="1:14" s="6" customFormat="1" ht="15">
      <c r="A502" s="5"/>
      <c r="N502" s="7"/>
    </row>
    <row r="503" spans="1:14" s="6" customFormat="1" ht="15">
      <c r="A503" s="5"/>
      <c r="N503" s="7"/>
    </row>
    <row r="504" spans="1:14" s="6" customFormat="1" ht="15">
      <c r="A504" s="5"/>
      <c r="N504" s="7"/>
    </row>
    <row r="505" spans="1:14" s="6" customFormat="1" ht="15">
      <c r="A505" s="5"/>
      <c r="N505" s="7"/>
    </row>
    <row r="506" spans="1:14" s="6" customFormat="1" ht="15">
      <c r="A506" s="5"/>
      <c r="N506" s="7"/>
    </row>
    <row r="507" spans="1:14" s="6" customFormat="1" ht="15">
      <c r="A507" s="5"/>
      <c r="N507" s="7"/>
    </row>
    <row r="508" spans="1:14" s="6" customFormat="1" ht="15">
      <c r="A508" s="5"/>
      <c r="N508" s="7"/>
    </row>
    <row r="509" spans="1:14" s="6" customFormat="1" ht="15">
      <c r="A509" s="5"/>
      <c r="N509" s="7"/>
    </row>
    <row r="510" spans="1:14" s="6" customFormat="1" ht="15">
      <c r="A510" s="5"/>
      <c r="N510" s="7"/>
    </row>
    <row r="511" spans="1:14" s="6" customFormat="1" ht="15">
      <c r="A511" s="5"/>
      <c r="N511" s="7"/>
    </row>
    <row r="512" spans="1:14" s="6" customFormat="1" ht="15">
      <c r="A512" s="5"/>
      <c r="N512" s="7"/>
    </row>
    <row r="513" spans="1:14" s="6" customFormat="1" ht="15">
      <c r="A513" s="5"/>
      <c r="N513" s="7"/>
    </row>
    <row r="514" spans="1:14" s="6" customFormat="1" ht="15">
      <c r="A514" s="5"/>
      <c r="N514" s="7"/>
    </row>
    <row r="515" spans="1:14" s="6" customFormat="1" ht="15">
      <c r="A515" s="5"/>
      <c r="N515" s="7"/>
    </row>
    <row r="516" spans="1:14" s="6" customFormat="1" ht="15">
      <c r="A516" s="5"/>
      <c r="N516" s="7"/>
    </row>
    <row r="517" spans="1:14" s="6" customFormat="1" ht="15">
      <c r="A517" s="5"/>
      <c r="N517" s="7"/>
    </row>
    <row r="518" spans="1:14" s="6" customFormat="1" ht="15">
      <c r="A518" s="5"/>
      <c r="N518" s="7"/>
    </row>
    <row r="519" spans="1:14" s="6" customFormat="1" ht="15">
      <c r="A519" s="5"/>
      <c r="N519" s="7"/>
    </row>
    <row r="520" spans="1:14" s="6" customFormat="1" ht="15">
      <c r="A520" s="5"/>
      <c r="N520" s="7"/>
    </row>
    <row r="521" spans="1:14" s="6" customFormat="1" ht="15">
      <c r="A521" s="5"/>
      <c r="N521" s="7"/>
    </row>
    <row r="522" spans="1:14" s="6" customFormat="1" ht="15">
      <c r="A522" s="5"/>
      <c r="N522" s="7"/>
    </row>
    <row r="523" spans="1:14" s="6" customFormat="1" ht="15">
      <c r="A523" s="5"/>
      <c r="N523" s="7"/>
    </row>
    <row r="524" spans="1:14" s="6" customFormat="1" ht="15">
      <c r="A524" s="5"/>
      <c r="N524" s="7"/>
    </row>
    <row r="525" spans="1:14" s="6" customFormat="1" ht="15">
      <c r="A525" s="5"/>
      <c r="N525" s="7"/>
    </row>
    <row r="526" spans="1:14" s="6" customFormat="1" ht="15">
      <c r="A526" s="5"/>
      <c r="N526" s="7"/>
    </row>
    <row r="527" spans="1:14" s="6" customFormat="1" ht="15">
      <c r="A527" s="5"/>
      <c r="N527" s="7"/>
    </row>
    <row r="528" spans="1:14" s="6" customFormat="1" ht="15">
      <c r="A528" s="5"/>
      <c r="N528" s="7"/>
    </row>
    <row r="529" spans="1:14" s="6" customFormat="1" ht="15">
      <c r="A529" s="5"/>
      <c r="N529" s="7"/>
    </row>
    <row r="530" spans="1:14" s="6" customFormat="1" ht="15">
      <c r="A530" s="5"/>
      <c r="N530" s="7"/>
    </row>
    <row r="531" spans="1:14" s="6" customFormat="1" ht="15">
      <c r="A531" s="5"/>
      <c r="N531" s="7"/>
    </row>
    <row r="532" spans="1:14" s="6" customFormat="1" ht="15">
      <c r="A532" s="5"/>
      <c r="N532" s="7"/>
    </row>
    <row r="533" spans="1:14" s="6" customFormat="1" ht="15">
      <c r="A533" s="5"/>
      <c r="N533" s="7"/>
    </row>
    <row r="534" spans="1:14" s="6" customFormat="1" ht="15">
      <c r="A534" s="5"/>
      <c r="N534" s="7"/>
    </row>
    <row r="535" spans="1:14" s="6" customFormat="1" ht="15">
      <c r="A535" s="5"/>
      <c r="N535" s="7"/>
    </row>
    <row r="536" spans="1:14" s="6" customFormat="1" ht="15">
      <c r="A536" s="5"/>
      <c r="N536" s="7"/>
    </row>
    <row r="537" spans="1:14" s="6" customFormat="1" ht="15">
      <c r="A537" s="5"/>
      <c r="N537" s="7"/>
    </row>
    <row r="538" spans="1:14" s="6" customFormat="1" ht="15">
      <c r="A538" s="5"/>
      <c r="N538" s="7"/>
    </row>
    <row r="539" spans="1:14" s="6" customFormat="1" ht="15">
      <c r="A539" s="5"/>
      <c r="N539" s="7"/>
    </row>
    <row r="540" spans="1:14" s="6" customFormat="1" ht="15">
      <c r="A540" s="5"/>
      <c r="N540" s="7"/>
    </row>
    <row r="541" spans="1:14" s="6" customFormat="1" ht="15">
      <c r="A541" s="5"/>
      <c r="N541" s="7"/>
    </row>
    <row r="542" spans="1:14" s="6" customFormat="1" ht="15">
      <c r="A542" s="5"/>
      <c r="N542" s="7"/>
    </row>
    <row r="543" spans="1:14" s="6" customFormat="1" ht="15">
      <c r="A543" s="5"/>
      <c r="N543" s="7"/>
    </row>
    <row r="544" spans="1:14" s="6" customFormat="1" ht="15">
      <c r="A544" s="5"/>
      <c r="N544" s="7"/>
    </row>
    <row r="545" spans="1:14" s="6" customFormat="1" ht="15">
      <c r="A545" s="5"/>
      <c r="N545" s="7"/>
    </row>
    <row r="546" spans="1:14" s="6" customFormat="1" ht="15">
      <c r="A546" s="5"/>
      <c r="N546" s="7"/>
    </row>
    <row r="547" spans="1:14" s="6" customFormat="1" ht="15">
      <c r="A547" s="5"/>
      <c r="N547" s="7"/>
    </row>
    <row r="548" spans="1:14" s="6" customFormat="1" ht="15">
      <c r="A548" s="5"/>
      <c r="N548" s="7"/>
    </row>
    <row r="549" spans="1:14" s="6" customFormat="1" ht="15">
      <c r="A549" s="5"/>
      <c r="N549" s="7"/>
    </row>
    <row r="550" spans="1:14" s="6" customFormat="1" ht="15">
      <c r="A550" s="5"/>
      <c r="N550" s="7"/>
    </row>
    <row r="551" spans="1:14" s="6" customFormat="1" ht="15">
      <c r="A551" s="5"/>
      <c r="N551" s="7"/>
    </row>
    <row r="552" spans="1:14" s="6" customFormat="1" ht="15">
      <c r="A552" s="5"/>
      <c r="N552" s="7"/>
    </row>
    <row r="553" spans="1:14" s="6" customFormat="1" ht="15">
      <c r="A553" s="5"/>
      <c r="N553" s="7"/>
    </row>
    <row r="554" spans="1:14" s="6" customFormat="1" ht="15">
      <c r="A554" s="5"/>
      <c r="N554" s="7"/>
    </row>
    <row r="555" spans="1:14" s="6" customFormat="1" ht="15">
      <c r="A555" s="5"/>
      <c r="N555" s="7"/>
    </row>
    <row r="556" spans="1:14" s="6" customFormat="1" ht="15">
      <c r="A556" s="5"/>
      <c r="N556" s="7"/>
    </row>
    <row r="557" spans="1:14" s="6" customFormat="1" ht="15">
      <c r="A557" s="5"/>
      <c r="N557" s="7"/>
    </row>
    <row r="558" spans="1:14" s="6" customFormat="1" ht="15">
      <c r="A558" s="5"/>
      <c r="N558" s="7"/>
    </row>
    <row r="559" spans="1:14" s="6" customFormat="1" ht="15">
      <c r="A559" s="5"/>
      <c r="N559" s="7"/>
    </row>
    <row r="560" spans="1:14" s="6" customFormat="1" ht="15">
      <c r="A560" s="5"/>
      <c r="N560" s="7"/>
    </row>
    <row r="561" spans="1:14" s="6" customFormat="1" ht="15">
      <c r="A561" s="5"/>
      <c r="N561" s="7"/>
    </row>
    <row r="562" spans="1:14" s="6" customFormat="1" ht="15">
      <c r="A562" s="5"/>
      <c r="N562" s="7"/>
    </row>
    <row r="563" spans="1:14" s="6" customFormat="1" ht="15">
      <c r="A563" s="5"/>
      <c r="N563" s="7"/>
    </row>
    <row r="564" spans="1:14" s="6" customFormat="1" ht="15">
      <c r="A564" s="5"/>
      <c r="N564" s="7"/>
    </row>
    <row r="565" spans="1:14" s="6" customFormat="1" ht="15">
      <c r="A565" s="5"/>
      <c r="N565" s="7"/>
    </row>
    <row r="566" spans="1:14" s="6" customFormat="1" ht="15">
      <c r="A566" s="5"/>
      <c r="N566" s="7"/>
    </row>
    <row r="567" spans="1:14" s="6" customFormat="1" ht="15">
      <c r="A567" s="5"/>
      <c r="N567" s="7"/>
    </row>
    <row r="568" spans="1:14" s="6" customFormat="1" ht="15">
      <c r="A568" s="5"/>
      <c r="N568" s="7"/>
    </row>
    <row r="569" spans="1:14" s="6" customFormat="1" ht="15">
      <c r="A569" s="5"/>
      <c r="N569" s="7"/>
    </row>
    <row r="570" spans="1:14" s="6" customFormat="1" ht="15">
      <c r="A570" s="5"/>
      <c r="N570" s="7"/>
    </row>
    <row r="571" spans="1:14" s="6" customFormat="1" ht="15">
      <c r="A571" s="5"/>
      <c r="N571" s="7"/>
    </row>
    <row r="572" spans="1:14" s="6" customFormat="1" ht="15">
      <c r="A572" s="5"/>
      <c r="N572" s="7"/>
    </row>
    <row r="573" spans="1:14" s="6" customFormat="1" ht="15">
      <c r="A573" s="5"/>
      <c r="N573" s="7"/>
    </row>
    <row r="574" spans="1:14" s="6" customFormat="1" ht="15">
      <c r="A574" s="5"/>
      <c r="N574" s="7"/>
    </row>
    <row r="575" spans="1:14" s="6" customFormat="1" ht="15">
      <c r="A575" s="5"/>
      <c r="N575" s="7"/>
    </row>
    <row r="576" spans="1:14" s="6" customFormat="1" ht="15">
      <c r="A576" s="5"/>
      <c r="N576" s="7"/>
    </row>
    <row r="577" spans="1:14" s="6" customFormat="1" ht="15">
      <c r="A577" s="5"/>
      <c r="N577" s="7"/>
    </row>
    <row r="578" spans="1:14" s="6" customFormat="1" ht="15">
      <c r="A578" s="5"/>
      <c r="N578" s="7"/>
    </row>
    <row r="579" spans="1:14" s="6" customFormat="1" ht="15">
      <c r="A579" s="5"/>
      <c r="N579" s="7"/>
    </row>
    <row r="580" spans="1:14" s="6" customFormat="1" ht="15">
      <c r="A580" s="5"/>
      <c r="N580" s="7"/>
    </row>
    <row r="581" spans="1:14" s="6" customFormat="1" ht="15">
      <c r="A581" s="5"/>
      <c r="N581" s="7"/>
    </row>
    <row r="582" spans="1:14" s="6" customFormat="1" ht="15">
      <c r="A582" s="5"/>
      <c r="N582" s="7"/>
    </row>
    <row r="583" spans="1:14" s="6" customFormat="1" ht="15">
      <c r="A583" s="5"/>
      <c r="N583" s="7"/>
    </row>
    <row r="584" spans="1:14" s="6" customFormat="1" ht="15">
      <c r="A584" s="5"/>
      <c r="N584" s="7"/>
    </row>
    <row r="585" spans="1:14" s="6" customFormat="1" ht="15">
      <c r="A585" s="5"/>
      <c r="N585" s="7"/>
    </row>
    <row r="586" spans="1:14" s="6" customFormat="1" ht="15">
      <c r="A586" s="5"/>
      <c r="N586" s="7"/>
    </row>
    <row r="587" spans="1:14" s="6" customFormat="1" ht="15">
      <c r="A587" s="5"/>
      <c r="N587" s="7"/>
    </row>
    <row r="588" spans="1:14" s="6" customFormat="1" ht="15">
      <c r="A588" s="5"/>
      <c r="N588" s="7"/>
    </row>
    <row r="589" spans="1:14" s="6" customFormat="1" ht="15">
      <c r="A589" s="5"/>
      <c r="N589" s="7"/>
    </row>
    <row r="590" spans="1:14" s="6" customFormat="1" ht="15">
      <c r="A590" s="5"/>
      <c r="N590" s="7"/>
    </row>
    <row r="591" spans="1:14" s="6" customFormat="1" ht="15">
      <c r="A591" s="5"/>
      <c r="N591" s="7"/>
    </row>
    <row r="592" spans="1:14" s="6" customFormat="1" ht="15">
      <c r="A592" s="5"/>
      <c r="N592" s="7"/>
    </row>
    <row r="593" spans="1:14" s="6" customFormat="1" ht="15">
      <c r="A593" s="5"/>
      <c r="N593" s="7"/>
    </row>
    <row r="594" spans="1:14" s="6" customFormat="1" ht="15">
      <c r="A594" s="5"/>
      <c r="N594" s="7"/>
    </row>
    <row r="595" spans="1:14" s="6" customFormat="1" ht="15">
      <c r="A595" s="5"/>
      <c r="N595" s="7"/>
    </row>
    <row r="596" spans="1:14" s="6" customFormat="1" ht="15">
      <c r="A596" s="5"/>
      <c r="N596" s="7"/>
    </row>
    <row r="597" spans="1:14" s="6" customFormat="1" ht="15">
      <c r="A597" s="5"/>
      <c r="N597" s="7"/>
    </row>
    <row r="598" spans="1:14" s="6" customFormat="1" ht="15">
      <c r="A598" s="5"/>
      <c r="N598" s="7"/>
    </row>
    <row r="599" spans="1:14" s="6" customFormat="1" ht="15">
      <c r="A599" s="5"/>
      <c r="N599" s="7"/>
    </row>
    <row r="600" spans="1:14" s="6" customFormat="1" ht="15">
      <c r="A600" s="5"/>
      <c r="N600" s="7"/>
    </row>
    <row r="601" spans="1:14" s="6" customFormat="1" ht="15">
      <c r="A601" s="5"/>
      <c r="N601" s="7"/>
    </row>
    <row r="602" spans="1:14" s="6" customFormat="1" ht="15">
      <c r="A602" s="5"/>
      <c r="N602" s="7"/>
    </row>
    <row r="603" spans="1:14" s="6" customFormat="1" ht="15">
      <c r="A603" s="5"/>
      <c r="N603" s="7"/>
    </row>
    <row r="604" spans="1:14" s="6" customFormat="1" ht="15">
      <c r="A604" s="5"/>
      <c r="N604" s="7"/>
    </row>
    <row r="605" spans="1:14" s="6" customFormat="1" ht="15">
      <c r="A605" s="5"/>
      <c r="N605" s="7"/>
    </row>
    <row r="606" spans="1:14" s="6" customFormat="1" ht="15">
      <c r="A606" s="5"/>
      <c r="N606" s="7"/>
    </row>
    <row r="607" spans="1:14" s="6" customFormat="1" ht="15">
      <c r="A607" s="5"/>
      <c r="N607" s="7"/>
    </row>
    <row r="608" spans="1:14" s="6" customFormat="1" ht="15">
      <c r="A608" s="5"/>
      <c r="N608" s="7"/>
    </row>
    <row r="609" spans="1:14" s="6" customFormat="1" ht="15">
      <c r="A609" s="5"/>
      <c r="N609" s="7"/>
    </row>
    <row r="610" spans="1:14" s="6" customFormat="1" ht="15">
      <c r="A610" s="5"/>
      <c r="N610" s="7"/>
    </row>
    <row r="611" spans="1:14" s="6" customFormat="1" ht="15">
      <c r="A611" s="5"/>
      <c r="N611" s="7"/>
    </row>
    <row r="612" spans="1:14" s="6" customFormat="1" ht="15">
      <c r="A612" s="5"/>
      <c r="N612" s="7"/>
    </row>
    <row r="613" spans="1:14" s="6" customFormat="1" ht="15">
      <c r="A613" s="5"/>
      <c r="N613" s="7"/>
    </row>
    <row r="614" spans="1:14" s="6" customFormat="1" ht="15">
      <c r="A614" s="5"/>
      <c r="N614" s="7"/>
    </row>
    <row r="615" spans="1:14" s="6" customFormat="1" ht="15">
      <c r="A615" s="5"/>
      <c r="N615" s="7"/>
    </row>
    <row r="616" spans="1:14" s="6" customFormat="1" ht="15">
      <c r="A616" s="5"/>
      <c r="N616" s="7"/>
    </row>
    <row r="617" spans="1:14" s="6" customFormat="1" ht="15">
      <c r="A617" s="5"/>
      <c r="N617" s="7"/>
    </row>
    <row r="618" spans="1:14" s="6" customFormat="1" ht="15">
      <c r="A618" s="5"/>
      <c r="N618" s="7"/>
    </row>
    <row r="619" spans="1:14" s="6" customFormat="1" ht="15">
      <c r="A619" s="5"/>
      <c r="N619" s="7"/>
    </row>
    <row r="620" spans="1:14" s="6" customFormat="1" ht="15">
      <c r="A620" s="5"/>
      <c r="N620" s="7"/>
    </row>
    <row r="621" spans="1:14" s="6" customFormat="1" ht="15">
      <c r="A621" s="5"/>
      <c r="N621" s="7"/>
    </row>
    <row r="622" spans="1:14" s="6" customFormat="1" ht="15">
      <c r="A622" s="5"/>
      <c r="N622" s="7"/>
    </row>
    <row r="623" spans="1:14" s="6" customFormat="1" ht="15">
      <c r="A623" s="5"/>
      <c r="N623" s="7"/>
    </row>
    <row r="624" spans="1:14" s="6" customFormat="1" ht="15">
      <c r="A624" s="5"/>
      <c r="N624" s="7"/>
    </row>
    <row r="625" spans="1:14" s="6" customFormat="1" ht="15">
      <c r="A625" s="5"/>
      <c r="N625" s="7"/>
    </row>
    <row r="626" spans="1:14" s="6" customFormat="1" ht="15">
      <c r="A626" s="5"/>
      <c r="N626" s="7"/>
    </row>
    <row r="627" spans="1:14" s="6" customFormat="1" ht="15">
      <c r="A627" s="5"/>
      <c r="N627" s="7"/>
    </row>
    <row r="628" spans="1:14" s="6" customFormat="1" ht="15">
      <c r="A628" s="5"/>
      <c r="N628" s="7"/>
    </row>
    <row r="629" spans="1:14" s="6" customFormat="1" ht="15">
      <c r="A629" s="5"/>
      <c r="N629" s="7"/>
    </row>
    <row r="630" spans="1:14" s="6" customFormat="1" ht="15">
      <c r="A630" s="5"/>
      <c r="N630" s="7"/>
    </row>
    <row r="631" spans="1:14" s="6" customFormat="1" ht="15">
      <c r="A631" s="5"/>
      <c r="N631" s="7"/>
    </row>
    <row r="632" spans="1:14" s="6" customFormat="1" ht="15">
      <c r="A632" s="5"/>
      <c r="N632" s="7"/>
    </row>
    <row r="633" spans="1:14" s="6" customFormat="1" ht="15">
      <c r="A633" s="5"/>
      <c r="N633" s="7"/>
    </row>
    <row r="634" spans="1:14" s="6" customFormat="1" ht="15">
      <c r="A634" s="5"/>
      <c r="N634" s="7"/>
    </row>
    <row r="635" spans="1:14" s="6" customFormat="1" ht="15">
      <c r="A635" s="5"/>
      <c r="N635" s="7"/>
    </row>
    <row r="636" spans="1:14" s="6" customFormat="1" ht="15">
      <c r="A636" s="5"/>
      <c r="N636" s="7"/>
    </row>
    <row r="637" spans="1:14" s="6" customFormat="1" ht="15">
      <c r="A637" s="5"/>
      <c r="N637" s="7"/>
    </row>
    <row r="638" spans="1:14" s="6" customFormat="1" ht="15">
      <c r="A638" s="5"/>
      <c r="N638" s="7"/>
    </row>
    <row r="639" spans="1:14" s="6" customFormat="1" ht="15">
      <c r="A639" s="5"/>
      <c r="N639" s="7"/>
    </row>
    <row r="640" spans="1:14" s="6" customFormat="1" ht="15">
      <c r="A640" s="5"/>
      <c r="N640" s="7"/>
    </row>
    <row r="641" spans="1:14" s="6" customFormat="1" ht="15">
      <c r="A641" s="5"/>
      <c r="N641" s="7"/>
    </row>
    <row r="642" spans="1:14" s="6" customFormat="1" ht="15">
      <c r="A642" s="5"/>
      <c r="N642" s="7"/>
    </row>
    <row r="643" spans="1:14" s="6" customFormat="1" ht="15">
      <c r="A643" s="5"/>
      <c r="N643" s="7"/>
    </row>
    <row r="644" spans="1:14" s="6" customFormat="1" ht="15">
      <c r="A644" s="5"/>
      <c r="N644" s="7"/>
    </row>
    <row r="645" spans="1:14" s="6" customFormat="1" ht="15">
      <c r="A645" s="5"/>
      <c r="N645" s="7"/>
    </row>
    <row r="646" spans="1:14" s="6" customFormat="1" ht="15">
      <c r="A646" s="5"/>
      <c r="N646" s="7"/>
    </row>
    <row r="647" spans="1:14" s="6" customFormat="1" ht="15">
      <c r="A647" s="5"/>
      <c r="N647" s="7"/>
    </row>
    <row r="648" spans="1:14" s="6" customFormat="1" ht="15">
      <c r="A648" s="5"/>
      <c r="N648" s="7"/>
    </row>
    <row r="649" spans="1:14" s="6" customFormat="1" ht="15">
      <c r="A649" s="5"/>
      <c r="N649" s="7"/>
    </row>
    <row r="650" spans="1:14" s="6" customFormat="1" ht="15">
      <c r="A650" s="5"/>
      <c r="N650" s="7"/>
    </row>
    <row r="651" spans="1:14" s="6" customFormat="1" ht="15">
      <c r="A651" s="5"/>
      <c r="N651" s="7"/>
    </row>
    <row r="652" spans="1:14" s="6" customFormat="1" ht="15">
      <c r="A652" s="5"/>
      <c r="N652" s="7"/>
    </row>
    <row r="653" spans="1:14" s="6" customFormat="1" ht="15">
      <c r="A653" s="5"/>
      <c r="N653" s="7"/>
    </row>
    <row r="654" spans="1:14" s="6" customFormat="1" ht="15">
      <c r="A654" s="5"/>
      <c r="N654" s="7"/>
    </row>
    <row r="655" spans="1:14" s="6" customFormat="1" ht="15">
      <c r="A655" s="5"/>
      <c r="N655" s="7"/>
    </row>
    <row r="656" spans="1:14" s="6" customFormat="1" ht="15">
      <c r="A656" s="5"/>
      <c r="N656" s="7"/>
    </row>
    <row r="657" spans="1:14" s="6" customFormat="1" ht="15">
      <c r="A657" s="5"/>
      <c r="N657" s="7"/>
    </row>
    <row r="658" spans="1:14" s="6" customFormat="1" ht="15">
      <c r="A658" s="5"/>
      <c r="N658" s="7"/>
    </row>
    <row r="659" spans="1:14" s="6" customFormat="1" ht="15">
      <c r="A659" s="5"/>
      <c r="N659" s="7"/>
    </row>
    <row r="660" spans="1:14" s="6" customFormat="1" ht="15">
      <c r="A660" s="5"/>
      <c r="N660" s="7"/>
    </row>
    <row r="661" spans="1:14" s="6" customFormat="1" ht="15">
      <c r="A661" s="5"/>
      <c r="N661" s="7"/>
    </row>
    <row r="662" spans="1:14" s="6" customFormat="1" ht="15">
      <c r="A662" s="5"/>
      <c r="N662" s="7"/>
    </row>
    <row r="663" spans="1:14" s="6" customFormat="1" ht="15">
      <c r="A663" s="5"/>
      <c r="N663" s="7"/>
    </row>
    <row r="664" spans="1:14" s="6" customFormat="1" ht="15">
      <c r="A664" s="5"/>
      <c r="N664" s="7"/>
    </row>
    <row r="665" spans="1:14" s="6" customFormat="1" ht="15">
      <c r="A665" s="5"/>
      <c r="N665" s="7"/>
    </row>
    <row r="666" spans="1:14" s="6" customFormat="1" ht="15">
      <c r="A666" s="5"/>
      <c r="N666" s="7"/>
    </row>
    <row r="667" spans="1:14" s="6" customFormat="1" ht="15">
      <c r="A667" s="5"/>
      <c r="N667" s="7"/>
    </row>
    <row r="668" spans="1:14" s="6" customFormat="1" ht="15">
      <c r="A668" s="5"/>
      <c r="N668" s="7"/>
    </row>
    <row r="669" spans="1:14" s="6" customFormat="1" ht="15">
      <c r="A669" s="5"/>
      <c r="N669" s="7"/>
    </row>
    <row r="670" spans="1:14" s="6" customFormat="1" ht="15">
      <c r="A670" s="5"/>
      <c r="N670" s="7"/>
    </row>
    <row r="671" spans="1:14" s="6" customFormat="1" ht="15">
      <c r="A671" s="5"/>
      <c r="N671" s="7"/>
    </row>
    <row r="672" spans="1:14" s="6" customFormat="1" ht="15">
      <c r="A672" s="5"/>
      <c r="N672" s="7"/>
    </row>
    <row r="673" spans="1:14" s="6" customFormat="1" ht="15">
      <c r="A673" s="5"/>
      <c r="N673" s="7"/>
    </row>
    <row r="674" spans="1:14" s="6" customFormat="1" ht="15">
      <c r="A674" s="5"/>
      <c r="N674" s="7"/>
    </row>
    <row r="675" spans="1:14" s="6" customFormat="1" ht="15">
      <c r="A675" s="5"/>
      <c r="N675" s="7"/>
    </row>
    <row r="676" spans="1:14" s="6" customFormat="1" ht="15">
      <c r="A676" s="5"/>
      <c r="N676" s="7"/>
    </row>
    <row r="677" spans="1:14" s="6" customFormat="1" ht="15">
      <c r="A677" s="5"/>
      <c r="N677" s="7"/>
    </row>
    <row r="678" spans="1:14" s="6" customFormat="1" ht="15">
      <c r="A678" s="5"/>
      <c r="N678" s="7"/>
    </row>
    <row r="679" spans="1:14" s="6" customFormat="1" ht="15">
      <c r="A679" s="5"/>
      <c r="N679" s="7"/>
    </row>
    <row r="680" spans="1:14" s="6" customFormat="1" ht="15">
      <c r="A680" s="5"/>
      <c r="N680" s="7"/>
    </row>
    <row r="681" spans="1:14" s="6" customFormat="1" ht="15">
      <c r="A681" s="5"/>
      <c r="N681" s="7"/>
    </row>
    <row r="682" spans="1:14" s="6" customFormat="1" ht="15">
      <c r="A682" s="5"/>
      <c r="N682" s="7"/>
    </row>
    <row r="683" spans="1:14" s="6" customFormat="1" ht="15">
      <c r="A683" s="5"/>
      <c r="N683" s="7"/>
    </row>
    <row r="684" spans="1:14" s="6" customFormat="1" ht="15">
      <c r="A684" s="5"/>
      <c r="N684" s="7"/>
    </row>
    <row r="685" spans="1:14" s="6" customFormat="1" ht="15">
      <c r="A685" s="5"/>
      <c r="N685" s="7"/>
    </row>
    <row r="686" spans="1:14" s="6" customFormat="1" ht="15">
      <c r="A686" s="5"/>
      <c r="N686" s="7"/>
    </row>
    <row r="687" spans="1:14" s="6" customFormat="1" ht="15">
      <c r="A687" s="5"/>
      <c r="N687" s="7"/>
    </row>
    <row r="688" spans="1:14" s="6" customFormat="1" ht="15">
      <c r="A688" s="5"/>
      <c r="N688" s="7"/>
    </row>
    <row r="689" spans="1:14" s="6" customFormat="1" ht="15">
      <c r="A689" s="5"/>
      <c r="N689" s="7"/>
    </row>
    <row r="690" spans="1:14" s="6" customFormat="1" ht="15">
      <c r="A690" s="5"/>
      <c r="N690" s="7"/>
    </row>
    <row r="691" spans="1:14" s="6" customFormat="1" ht="15">
      <c r="A691" s="5"/>
      <c r="N691" s="7"/>
    </row>
    <row r="692" spans="1:14" s="6" customFormat="1" ht="15">
      <c r="A692" s="5"/>
      <c r="N692" s="7"/>
    </row>
    <row r="693" spans="1:14" s="6" customFormat="1" ht="15">
      <c r="A693" s="5"/>
      <c r="N693" s="7"/>
    </row>
    <row r="694" spans="1:14" s="6" customFormat="1" ht="15">
      <c r="A694" s="5"/>
      <c r="N694" s="7"/>
    </row>
    <row r="695" spans="1:14" s="6" customFormat="1" ht="15">
      <c r="A695" s="5"/>
      <c r="N695" s="7"/>
    </row>
    <row r="696" spans="1:14" s="6" customFormat="1" ht="15">
      <c r="A696" s="5"/>
      <c r="N696" s="7"/>
    </row>
    <row r="697" spans="1:14" s="6" customFormat="1" ht="15">
      <c r="A697" s="5"/>
      <c r="N697" s="7"/>
    </row>
    <row r="698" spans="1:14" s="6" customFormat="1" ht="15">
      <c r="A698" s="5"/>
      <c r="N698" s="7"/>
    </row>
    <row r="699" spans="1:14" s="6" customFormat="1" ht="15">
      <c r="A699" s="5"/>
      <c r="N699" s="7"/>
    </row>
    <row r="700" spans="1:14" s="6" customFormat="1" ht="15">
      <c r="A700" s="5"/>
      <c r="N700" s="7"/>
    </row>
    <row r="701" spans="1:14" s="6" customFormat="1" ht="15">
      <c r="A701" s="5"/>
      <c r="N701" s="7"/>
    </row>
    <row r="702" spans="1:14" s="6" customFormat="1" ht="15">
      <c r="A702" s="5"/>
      <c r="N702" s="7"/>
    </row>
    <row r="703" spans="1:14" s="6" customFormat="1" ht="15">
      <c r="A703" s="5"/>
      <c r="N703" s="7"/>
    </row>
    <row r="704" spans="1:14" s="6" customFormat="1" ht="15">
      <c r="A704" s="5"/>
      <c r="N704" s="7"/>
    </row>
    <row r="705" spans="1:14" s="6" customFormat="1" ht="15">
      <c r="A705" s="5"/>
      <c r="N705" s="7"/>
    </row>
    <row r="706" spans="1:14" s="6" customFormat="1" ht="15">
      <c r="A706" s="5"/>
      <c r="N706" s="7"/>
    </row>
    <row r="707" spans="1:14" s="6" customFormat="1" ht="15">
      <c r="A707" s="5"/>
      <c r="N707" s="7"/>
    </row>
    <row r="708" spans="1:14" s="6" customFormat="1" ht="15">
      <c r="A708" s="5"/>
      <c r="N708" s="7"/>
    </row>
    <row r="709" spans="1:14" s="6" customFormat="1" ht="15">
      <c r="A709" s="5"/>
      <c r="N709" s="7"/>
    </row>
    <row r="710" spans="1:14" s="6" customFormat="1" ht="15">
      <c r="A710" s="5"/>
      <c r="N710" s="7"/>
    </row>
    <row r="711" spans="1:14" s="6" customFormat="1" ht="15">
      <c r="A711" s="5"/>
      <c r="N711" s="7"/>
    </row>
    <row r="712" spans="1:14" s="6" customFormat="1" ht="15">
      <c r="A712" s="5"/>
      <c r="N712" s="7"/>
    </row>
    <row r="713" spans="1:14" s="6" customFormat="1" ht="15">
      <c r="A713" s="5"/>
      <c r="N713" s="7"/>
    </row>
  </sheetData>
  <sheetProtection password="CCD0" sheet="1" objects="1" scenarios="1"/>
  <mergeCells count="7">
    <mergeCell ref="G146:K146"/>
    <mergeCell ref="E58:G58"/>
    <mergeCell ref="I58:K58"/>
    <mergeCell ref="E124:G124"/>
    <mergeCell ref="E125:G125"/>
    <mergeCell ref="I124:K124"/>
    <mergeCell ref="I125:K125"/>
  </mergeCells>
  <printOptions/>
  <pageMargins left="0.74" right="0" top="0.52" bottom="0.196850393700787" header="0.5" footer="0.34"/>
  <pageSetup firstPageNumber="10" useFirstPageNumber="1" fitToHeight="3" horizontalDpi="600" verticalDpi="600" orientation="portrait" paperSize="9" scale="88" r:id="rId2"/>
  <headerFooter alignWithMargins="0">
    <oddFooter>&amp;C&amp;"Times New Roman,Regular"&amp;P</oddFooter>
  </headerFooter>
  <rowBreaks count="3" manualBreakCount="3">
    <brk id="55" max="11" man="1"/>
    <brk id="96" max="11" man="1"/>
    <brk id="13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Sunrise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 Hwu</dc:creator>
  <cp:keywords/>
  <dc:description/>
  <cp:lastModifiedBy>MAYEENWONG</cp:lastModifiedBy>
  <cp:lastPrinted>2005-10-26T08:58:57Z</cp:lastPrinted>
  <dcterms:created xsi:type="dcterms:W3CDTF">1997-08-07T10:17:09Z</dcterms:created>
  <dcterms:modified xsi:type="dcterms:W3CDTF">2005-10-26T09:30:51Z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