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90" windowHeight="4905" tabRatio="713" activeTab="0"/>
  </bookViews>
  <sheets>
    <sheet name="PL" sheetId="1" r:id="rId1"/>
    <sheet name="BS" sheetId="2" r:id="rId2"/>
    <sheet name="EQ" sheetId="3" r:id="rId3"/>
    <sheet name="CF" sheetId="4" r:id="rId4"/>
    <sheet name="note" sheetId="5" r:id="rId5"/>
  </sheets>
  <definedNames>
    <definedName name="heading">#N/A</definedName>
    <definedName name="_xlnm.Print_Area" localSheetId="1">'BS'!$A$4:$L$58</definedName>
    <definedName name="_xlnm.Print_Area" localSheetId="3">'CF'!$A$1:$H$60</definedName>
    <definedName name="_xlnm.Print_Area" localSheetId="2">'EQ'!$A$1:$N$40</definedName>
    <definedName name="_xlnm.Print_Area" localSheetId="4">'note'!$A$5:$Q$386</definedName>
    <definedName name="_xlnm.Print_Area" localSheetId="0">'PL'!$A$1:$L$52</definedName>
    <definedName name="_xlnm.Print_Titles" localSheetId="1">'BS'!$2:$3</definedName>
    <definedName name="_xlnm.Print_Titles" localSheetId="4">'note'!$2:$3</definedName>
    <definedName name="printarea">'PL'!$A$1:$M$69</definedName>
    <definedName name="SERI_SELANGIN_SDN_BHD">#N/A</definedName>
    <definedName name="Z_E75D02A1_DD21_11D6_BE35_000476E6D18C_.wvu.PrintArea" localSheetId="1" hidden="1">'BS'!$A$4:$L$61</definedName>
    <definedName name="Z_E75D02A1_DD21_11D6_BE35_000476E6D18C_.wvu.PrintArea" localSheetId="3" hidden="1">'CF'!$A$1:$I$60</definedName>
    <definedName name="Z_E75D02A1_DD21_11D6_BE35_000476E6D18C_.wvu.PrintArea" localSheetId="2" hidden="1">'EQ'!$A$1:$N$45</definedName>
    <definedName name="Z_E75D02A1_DD21_11D6_BE35_000476E6D18C_.wvu.PrintArea" localSheetId="4" hidden="1">'note'!$A$5:$L$386</definedName>
    <definedName name="Z_E75D02A1_DD21_11D6_BE35_000476E6D18C_.wvu.PrintArea" localSheetId="0" hidden="1">'PL'!$A$1:$M$60</definedName>
    <definedName name="Z_E75D02A1_DD21_11D6_BE35_000476E6D18C_.wvu.PrintTitles" localSheetId="1" hidden="1">'BS'!$2:$3</definedName>
    <definedName name="Z_E75D02A1_DD21_11D6_BE35_000476E6D18C_.wvu.PrintTitles" localSheetId="4" hidden="1">'note'!$2:$3</definedName>
    <definedName name="Z_E75D02A1_DD21_11D6_BE35_000476E6D18C_.wvu.Rows" localSheetId="3" hidden="1">'CF'!#REF!,'CF'!#REF!,'CF'!#REF!,'CF'!#REF!,'CF'!#REF!,'CF'!#REF!</definedName>
  </definedNames>
  <calcPr fullCalcOnLoad="1"/>
</workbook>
</file>

<file path=xl/sharedStrings.xml><?xml version="1.0" encoding="utf-8"?>
<sst xmlns="http://schemas.openxmlformats.org/spreadsheetml/2006/main" count="448" uniqueCount="264">
  <si>
    <t>SUNRISE BERHAD (Co. No. 7685-V)</t>
  </si>
  <si>
    <t>(Incorporated in Malaysia)</t>
  </si>
  <si>
    <t>RM'000</t>
  </si>
  <si>
    <t>(a)</t>
  </si>
  <si>
    <t>(b)</t>
  </si>
  <si>
    <t>Taxation</t>
  </si>
  <si>
    <t>Reserves</t>
  </si>
  <si>
    <t>BY ORDER OF THE BOARD</t>
  </si>
  <si>
    <t>DIRECTOR</t>
  </si>
  <si>
    <t>Kuala Lumpur</t>
  </si>
  <si>
    <t xml:space="preserve">RM'000 </t>
  </si>
  <si>
    <t>Group Borrowings and Debt Securities</t>
  </si>
  <si>
    <t>Segmental Reporting</t>
  </si>
  <si>
    <t>Malaysia</t>
  </si>
  <si>
    <t>Current</t>
  </si>
  <si>
    <t>Yr Quarter</t>
  </si>
  <si>
    <t xml:space="preserve">Current </t>
  </si>
  <si>
    <t>Yr To Date</t>
  </si>
  <si>
    <t>Bonus issue</t>
  </si>
  <si>
    <t>Education</t>
  </si>
  <si>
    <t>INDIVIDUAL QUARTER</t>
  </si>
  <si>
    <t>Preceding Yr</t>
  </si>
  <si>
    <t>Corresponding</t>
  </si>
  <si>
    <t>Quarter</t>
  </si>
  <si>
    <t>CUMULATIVE QUARTER</t>
  </si>
  <si>
    <t>Revenue</t>
  </si>
  <si>
    <t>Australia</t>
  </si>
  <si>
    <t>Land held for development</t>
  </si>
  <si>
    <t>Current assets</t>
  </si>
  <si>
    <t>Short term investments</t>
  </si>
  <si>
    <t>Current liabilities</t>
  </si>
  <si>
    <t>Net current assets</t>
  </si>
  <si>
    <t>Share capital</t>
  </si>
  <si>
    <t>Deferred taxation</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</si>
  <si>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</si>
  <si>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</si>
  <si>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</si>
  <si>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</si>
  <si>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</si>
  <si>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</si>
  <si>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</si>
  <si>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</si>
  <si>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</si>
  <si>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</si>
  <si>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</si>
  <si>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</si>
  <si>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</si>
  <si>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</si>
  <si>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</si>
  <si>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</si>
  <si>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Total revenue</t>
  </si>
  <si>
    <t>Results</t>
  </si>
  <si>
    <t>Unallocated costs</t>
  </si>
  <si>
    <t>Profit from operations</t>
  </si>
  <si>
    <t>Tax</t>
  </si>
  <si>
    <t>Minority interest</t>
  </si>
  <si>
    <t>Other Information</t>
  </si>
  <si>
    <t>Segment assets</t>
  </si>
  <si>
    <t>Unallocated assets</t>
  </si>
  <si>
    <t>Total assets</t>
  </si>
  <si>
    <t>Segment liabilities</t>
  </si>
  <si>
    <t>Unallocated liabilities</t>
  </si>
  <si>
    <t>Total liabilities</t>
  </si>
  <si>
    <t>Capital expenditure</t>
  </si>
  <si>
    <t>Depreciation</t>
  </si>
  <si>
    <t>Impairment loss</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</si>
  <si>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</si>
  <si>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</si>
  <si>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</si>
  <si>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</si>
  <si>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</si>
  <si>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</si>
  <si>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</si>
  <si>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</si>
  <si>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</si>
  <si>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</si>
  <si>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</si>
  <si>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</si>
  <si>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 xml:space="preserve">Other operating income </t>
  </si>
  <si>
    <t>Operating expenses</t>
  </si>
  <si>
    <t>Profit before tax</t>
  </si>
  <si>
    <t>- group</t>
  </si>
  <si>
    <t>- associated companies</t>
  </si>
  <si>
    <t>Profit after tax</t>
  </si>
  <si>
    <t>Net profit for the period</t>
  </si>
  <si>
    <t>Finance costs</t>
  </si>
  <si>
    <t>- basic</t>
  </si>
  <si>
    <t>- diluted</t>
  </si>
  <si>
    <t>sen</t>
  </si>
  <si>
    <t>Provisions</t>
  </si>
  <si>
    <t>Payables</t>
  </si>
  <si>
    <t>Receivables</t>
  </si>
  <si>
    <t>Inventories</t>
  </si>
  <si>
    <t>Investment in associated companies</t>
  </si>
  <si>
    <t>Property, plant and equipment</t>
  </si>
  <si>
    <t>Capital and reserves</t>
  </si>
  <si>
    <t>Shareholders' fund</t>
  </si>
  <si>
    <t>CONDENSED CONSOLIDATED STATEMENT OF CHANGES IN EQUITY</t>
  </si>
  <si>
    <t>Non-distributable</t>
  </si>
  <si>
    <t>Distributable</t>
  </si>
  <si>
    <t>Share</t>
  </si>
  <si>
    <t>Revaluation</t>
  </si>
  <si>
    <t>Exchange</t>
  </si>
  <si>
    <t>Retained</t>
  </si>
  <si>
    <t>capital</t>
  </si>
  <si>
    <t>reserve</t>
  </si>
  <si>
    <t>premium</t>
  </si>
  <si>
    <t>profits</t>
  </si>
  <si>
    <t>Issue of shares pursuant to ESOS</t>
  </si>
  <si>
    <t>Translation of financial statements</t>
  </si>
  <si>
    <t>Profit before taxation</t>
  </si>
  <si>
    <t>Changes in working capital:</t>
  </si>
  <si>
    <t>INVESTING ACTIVITIES</t>
  </si>
  <si>
    <t>FINANCING ACTIVITIES</t>
  </si>
  <si>
    <t>Proceeds from issue of shares</t>
  </si>
  <si>
    <t>CONDENSED CONSOLIDATED CASH FLOW STATEMENT</t>
  </si>
  <si>
    <t>CONDENSED CONSOLIDATED BALANCE SHEET</t>
  </si>
  <si>
    <t>CONDENSED CONSOLIDATED INCOME STATEMENT</t>
  </si>
  <si>
    <t>Net change in current assets</t>
  </si>
  <si>
    <t>Net change in current liabilities</t>
  </si>
  <si>
    <t>In respect of current period</t>
  </si>
  <si>
    <t>In respect of prior years</t>
  </si>
  <si>
    <t>- Malaysian tax</t>
  </si>
  <si>
    <t>- Foreign tax</t>
  </si>
  <si>
    <t>- Deferred tax</t>
  </si>
  <si>
    <t>Operating profit before working capital changes</t>
  </si>
  <si>
    <t>Adjustments for non-cash items:</t>
  </si>
  <si>
    <t>Non-cash items</t>
  </si>
  <si>
    <t>Non-operating items</t>
  </si>
  <si>
    <t>CASH FLOWS FROM OPERATING ACTIVITIES</t>
  </si>
  <si>
    <t>Payment of hire purchase and lease obligations</t>
  </si>
  <si>
    <t xml:space="preserve">(a) </t>
  </si>
  <si>
    <t>Basic earnings per share</t>
  </si>
  <si>
    <t>Diluted earnings per share</t>
  </si>
  <si>
    <t>(sen)</t>
  </si>
  <si>
    <t>('000)</t>
  </si>
  <si>
    <t>(RM'000)</t>
  </si>
  <si>
    <t>Valuations of Property, Plant and Equipment</t>
  </si>
  <si>
    <t>Earnings Per Share</t>
  </si>
  <si>
    <t>Net tangible assets per share (RM)</t>
  </si>
  <si>
    <t>Purchase of investments</t>
  </si>
  <si>
    <t>Proceeds from disposal of investments</t>
  </si>
  <si>
    <t>Hire purchase and lease obligations</t>
  </si>
  <si>
    <t>At cost</t>
  </si>
  <si>
    <t>Loans from minority shareholders</t>
  </si>
  <si>
    <t>Proceeds from disposal of property, plant and equipment</t>
  </si>
  <si>
    <t>Development expenditure incurred on land held for development</t>
  </si>
  <si>
    <t>Net cash used in investing activities</t>
  </si>
  <si>
    <t>Audit Report of Preceding Annual Financial Statements</t>
  </si>
  <si>
    <t>Seasonality or Cyclicality of Interim Operations</t>
  </si>
  <si>
    <t>Changes in Estimates</t>
  </si>
  <si>
    <t>Long term liabilities</t>
  </si>
  <si>
    <t>Earnings per share :</t>
  </si>
  <si>
    <r>
      <t xml:space="preserve">SUNRISE BERHAD </t>
    </r>
    <r>
      <rPr>
        <b/>
        <sz val="11"/>
        <rFont val="Times New Roman"/>
        <family val="1"/>
      </rPr>
      <t>(Co. No. 7685-V)</t>
    </r>
  </si>
  <si>
    <t>A1.</t>
  </si>
  <si>
    <t>A2.</t>
  </si>
  <si>
    <t>A3.</t>
  </si>
  <si>
    <t>A4.</t>
  </si>
  <si>
    <t>Unusual Items Affecting Assets, Liabilities, Equity, Net Income or Cash Flows</t>
  </si>
  <si>
    <t>A5.</t>
  </si>
  <si>
    <t>A6.</t>
  </si>
  <si>
    <t>A7.</t>
  </si>
  <si>
    <t>A8.</t>
  </si>
  <si>
    <t>A9.</t>
  </si>
  <si>
    <t>A10.</t>
  </si>
  <si>
    <t>A11.</t>
  </si>
  <si>
    <t>A12.</t>
  </si>
  <si>
    <t>B1.</t>
  </si>
  <si>
    <t>B2.</t>
  </si>
  <si>
    <t>B3.</t>
  </si>
  <si>
    <t>B4.</t>
  </si>
  <si>
    <t>Explanatory Notes for Variance of Actual Profit from Forecast Profit/Profit Guarantee</t>
  </si>
  <si>
    <t>Not applicable.</t>
  </si>
  <si>
    <t>B5.</t>
  </si>
  <si>
    <t>B6.</t>
  </si>
  <si>
    <t>Profits/(Losses) on Sale of Unquoted Investments and/or Properties</t>
  </si>
  <si>
    <t>B7.</t>
  </si>
  <si>
    <t>Quoted Securities</t>
  </si>
  <si>
    <t>B8.</t>
  </si>
  <si>
    <t>B9.</t>
  </si>
  <si>
    <t>B10.</t>
  </si>
  <si>
    <t>Off Balance Sheet Financial Instruments</t>
  </si>
  <si>
    <t>B11.</t>
  </si>
  <si>
    <t>B12.</t>
  </si>
  <si>
    <t>B13.</t>
  </si>
  <si>
    <t>Dividends</t>
  </si>
  <si>
    <t>Cumulative Quarter</t>
  </si>
  <si>
    <t>Individual Quarter</t>
  </si>
  <si>
    <t>(ii)</t>
  </si>
  <si>
    <t>(iii)</t>
  </si>
  <si>
    <t>(i)</t>
  </si>
  <si>
    <t>At market value</t>
  </si>
  <si>
    <t>At carrying value/book value; and</t>
  </si>
  <si>
    <t xml:space="preserve">Effects of exchange rate changes </t>
  </si>
  <si>
    <t>Ordinary shares of RM1 each</t>
  </si>
  <si>
    <t>Commercial bills</t>
  </si>
  <si>
    <t>Corporate Proposals</t>
  </si>
  <si>
    <t xml:space="preserve"> of foreign subsidiaries</t>
  </si>
  <si>
    <t>Purchase of property, plant and equipment</t>
  </si>
  <si>
    <t>Development properties</t>
  </si>
  <si>
    <t>AUD'000</t>
  </si>
  <si>
    <t>Borrowings denominated in foreign currency</t>
  </si>
  <si>
    <t>(equivalent)</t>
  </si>
  <si>
    <t>Cash and cash equivalents</t>
  </si>
  <si>
    <t>Non-current assets</t>
  </si>
  <si>
    <t>Non-current liabilities</t>
  </si>
  <si>
    <t>Tax payable</t>
  </si>
  <si>
    <t>Net cash generated from financing activities</t>
  </si>
  <si>
    <t>Investment in associates</t>
  </si>
  <si>
    <t>Share of profits in associates</t>
  </si>
  <si>
    <t>Share of taxation attributable to associates</t>
  </si>
  <si>
    <t>shares for the purpose of basic</t>
  </si>
  <si>
    <t xml:space="preserve">Weighted average number of ordinary </t>
  </si>
  <si>
    <t>earnings per share</t>
  </si>
  <si>
    <t>shares for the purpose of diluted</t>
  </si>
  <si>
    <t>Drawdown of Multi-tranche Islamic Private Debt Facilities</t>
  </si>
  <si>
    <t>30.6.2004</t>
  </si>
  <si>
    <t>Segmental Reporting (Cont'd)</t>
  </si>
  <si>
    <t>Segmental Reporting (Cont'd.)</t>
  </si>
  <si>
    <t>ADDITIONAL INFORMATION REQUIRED BY THE BURSA MALAYSIA'S LISTING REQUIREMENTS</t>
  </si>
  <si>
    <t>Long Term Borrowings</t>
  </si>
  <si>
    <t>Secured:</t>
  </si>
  <si>
    <t>Unsecured:</t>
  </si>
  <si>
    <t xml:space="preserve">Borrowings </t>
  </si>
  <si>
    <t>Adjustment for share options</t>
  </si>
  <si>
    <t>Adjustment for ICULS</t>
  </si>
  <si>
    <t>Tax recoverable</t>
  </si>
  <si>
    <t>Segment profits/(loss) (external)</t>
  </si>
  <si>
    <t>Minority interests</t>
  </si>
  <si>
    <t>Balance as at 1 July 2003</t>
  </si>
  <si>
    <t>Balance as at 1 July 2004</t>
  </si>
  <si>
    <t>Profit for the financial period</t>
  </si>
  <si>
    <t>Investments in quoted securities as at the end of the reporting period:</t>
  </si>
  <si>
    <t>External revenue</t>
  </si>
  <si>
    <t>Inter-segment revenue</t>
  </si>
  <si>
    <t>Net profit for the financial period</t>
  </si>
  <si>
    <t>Period ended</t>
  </si>
  <si>
    <t>CASH AND CASH EQUIVALENTS AT END OF FINANCIAL PERIOD</t>
  </si>
  <si>
    <t>CASH AND CASH EQUIVALENTS AT BEGINNING OF FINANCIAL PERIOD</t>
  </si>
  <si>
    <t>Share issue expenses</t>
  </si>
  <si>
    <t>Short Term Borrowings</t>
  </si>
  <si>
    <t>Share of profits/(loss) of associated companies</t>
  </si>
  <si>
    <t>Dividend for financial year ended 30 June 2004</t>
  </si>
  <si>
    <t>Interim report for the financial period ended 31 December 2004</t>
  </si>
  <si>
    <t>31.12.2004</t>
  </si>
  <si>
    <t>31.12.2003</t>
  </si>
  <si>
    <t>FOR THE FINANCIAL PERIOD ENDED 31 DECEMBER 2004</t>
  </si>
  <si>
    <t>Balance as at 31 December 2003</t>
  </si>
  <si>
    <t>Balance as at 31 December 2004</t>
  </si>
  <si>
    <t>Dividend for financial year ended 30 June 2003</t>
  </si>
  <si>
    <t>6 months ended</t>
  </si>
  <si>
    <t>Advances/(repayment) of loans to associates/minority shareholders</t>
  </si>
  <si>
    <t>Dividends paid</t>
  </si>
  <si>
    <t>Financial period ended 31 December 2004</t>
  </si>
  <si>
    <t>As at 31 December 2004</t>
  </si>
  <si>
    <t>Financial period ended 31 December 2003</t>
  </si>
  <si>
    <t>As at 31 December 2003</t>
  </si>
  <si>
    <t>No interim dividend has been recommended for the financial period ended 31 December 2004.</t>
  </si>
  <si>
    <t>Term Loan</t>
  </si>
  <si>
    <t>Drawdown of Term Loan</t>
  </si>
  <si>
    <t>Repayment of Multi-tranche Islamic Private Debt Facilities</t>
  </si>
  <si>
    <t>27 January 2005</t>
  </si>
  <si>
    <t>Net cash generated from/(used in) operating activities</t>
  </si>
  <si>
    <t>Net decrease in cash and cash equivalents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</si>
</sst>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_-;\-* #,##0_-;_-* &quot;-&quot;??_-;_-@_-"/>
    <numFmt numFmtId="169" formatCode="#,##0.00;[Red]\(#,##0.00\)"/>
    <numFmt numFmtId="170" formatCode="#,##0\ ;[Red]\(#,##0\);&quot;  -     &quot;"/>
    <numFmt numFmtId="171" formatCode="#,##0.0\ ;[Red]\(#,##0.0\);&quot;  -     &quot;"/>
    <numFmt numFmtId="172" formatCode="#,##0.00\ ;[Red]\(#,##0.00\);&quot;  -     &quot;"/>
    <numFmt numFmtId="173" formatCode="0.00&quot;  &quot;"/>
    <numFmt numFmtId="174" formatCode="#,##0.0000\ ;[Red]\(#,##0.0000\);&quot;  -     &quot;"/>
    <numFmt numFmtId="175" formatCode="#,##0.00000\ ;[Red]\(#,##0.00000\);&quot;  -     &quot;"/>
    <numFmt numFmtId="176" formatCode="#,##0_);[Red]\(#,##0\);&quot;   -   &quot;"/>
    <numFmt numFmtId="177" formatCode="_(* #,##0.00000_);_(* \(#,##0.00000\);_(* &quot;-&quot;??_);_(@_)"/>
    <numFmt numFmtId="178" formatCode="_(* #,##0.000000_);_(* \(#,##0.000000\);_(* &quot;-&quot;??????_);_(@_)"/>
    <numFmt numFmtId="179" formatCode="_(* #,##0.0_);_(* \(#,##0.0\);_(* &quot;-&quot;?_);_(@_)"/>
    <numFmt numFmtId="180" formatCode="&quot;$&quot;#,##0.00;[Red]\(&quot;$&quot;#,##0.00\)"/>
    <numFmt numFmtId="181" formatCode="0.0%;[Red]\(0.0%\)"/>
    <numFmt numFmtId="182" formatCode="0.0000000000"/>
    <numFmt numFmtId="183" formatCode="0.00000000000"/>
    <numFmt numFmtId="184" formatCode="#,##0;[Red]\(#,##0\);&quot;  -     &quot;"/>
    <numFmt numFmtId="185" formatCode="#,##0.0;[Red]\-#,##0.0"/>
    <numFmt numFmtId="186" formatCode="#,##0_);[Red]\(#,##0\);&quot;   -        &quot;"/>
    <numFmt numFmtId="187" formatCode="#,##0_);[Red]\(#,##0\);&quot;  -     &quot;"/>
    <numFmt numFmtId="188" formatCode="#,##0.000\ ;[Red]\(#,##0.000\);&quot;  -     &quot;"/>
    <numFmt numFmtId="189" formatCode="0.0%"/>
    <numFmt numFmtId="190" formatCode="#,##0.000000\ ;[Red]\(#,##0.000000\);&quot;  -     &quot;"/>
    <numFmt numFmtId="191" formatCode="#,##0.0000000\ ;[Red]\(#,##0.0000000\);&quot;  -     &quot;"/>
    <numFmt numFmtId="192" formatCode="#,##0_);[Black]\(#,##0\);&quot;-     &quot;"/>
    <numFmt numFmtId="193" formatCode="0.0000"/>
    <numFmt numFmtId="194" formatCode="#,##0.00000000\ ;[Red]\(#,##0.00000000\);&quot;  -     &quot;"/>
    <numFmt numFmtId="195" formatCode="#,##0.000000000\ ;[Red]\(#,##0.000000000\);&quot;  -     &quot;"/>
    <numFmt numFmtId="196" formatCode="#,##0.0000000000\ ;[Red]\(#,##0.0000000000\);&quot;  -     &quot;"/>
    <numFmt numFmtId="197" formatCode="#,##0.0_);[Red]\(#,##0.0\)"/>
    <numFmt numFmtId="198" formatCode="#,##0.000_);[Red]\(#,##0.000\)"/>
    <numFmt numFmtId="199" formatCode="#,##0.0000_);[Red]\(#,##0.0000\)"/>
    <numFmt numFmtId="200" formatCode="dd\-mmm\-yyyy"/>
    <numFmt numFmtId="201" formatCode="d\-mmm\-yyyy"/>
    <numFmt numFmtId="202" formatCode="_(* #,##0.0_);_(* \(#,##0.0\);_(* &quot;-&quot;_);_(@_)"/>
    <numFmt numFmtId="203" formatCode="_(* #,##0.00_);_(* \(#,##0.00\);_(* &quot;-&quot;_);_(@_)"/>
    <numFmt numFmtId="204" formatCode="mmm\-yyyy"/>
  </numFmts>
  <fonts count="32">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0"/>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sz val="11"/>
      <color indexed="10"/>
      <name val="Times New Roman"/>
      <family val="1"/>
    </font>
    <font>
      <b/>
      <u val="single"/>
      <sz val="11"/>
      <name val="Times New Roman"/>
      <family val="1"/>
    </font>
    <font>
      <u val="single"/>
      <sz val="11"/>
      <name val="Times New Roman"/>
      <family val="1"/>
    </font>
    <font>
      <sz val="12"/>
      <color indexed="8"/>
      <name val="Times New Roman"/>
      <family val="1"/>
    </font>
    <font>
      <sz val="12"/>
      <color indexed="56"/>
      <name val="Times New Roman"/>
      <family val="1"/>
    </font>
    <font>
      <i/>
      <sz val="11"/>
      <name val="Times New Roman"/>
      <family val="1"/>
    </font>
    <font>
      <b/>
      <i/>
      <sz val="12"/>
      <color indexed="14"/>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30">
    <xf numFmtId="38" fontId="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38" fontId="10" fillId="2" borderId="0" applyNumberFormat="0" applyBorder="0" applyAlignment="0" applyProtection="0"/>
    <xf numFmtId="0" fontId="13" fillId="0" borderId="0" applyNumberFormat="0" applyFill="0" applyBorder="0" applyAlignment="0" applyProtection="0"/>
    <xf numFmtId="10" fontId="10" fillId="3" borderId="1" applyNumberFormat="0" applyBorder="0" applyAlignment="0" applyProtection="0"/>
    <xf numFmtId="173" fontId="9" fillId="0" borderId="0">
      <alignment/>
      <protection/>
    </xf>
    <xf numFmtId="17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1" fillId="4" borderId="0">
      <alignment/>
      <protection/>
    </xf>
  </cellStyleXfs>
  <cellXfs count="173">
    <xf numFmtId="0" fontId="0" fillId="0" borderId="0" xfId="0" applyAlignment="1">
      <alignment/>
    </xf>
    <xf numFmtId="165" fontId="5" fillId="4" borderId="0" xfId="15" applyNumberFormat="1" applyFont="1" applyFill="1" applyAlignment="1">
      <alignment horizontal="left"/>
    </xf>
    <xf numFmtId="165" fontId="5" fillId="4" borderId="0" xfId="15" applyNumberFormat="1" applyFont="1" applyFill="1" applyAlignment="1">
      <alignment/>
    </xf>
    <xf numFmtId="165" fontId="4" fillId="4" borderId="0" xfId="15" applyNumberFormat="1" applyFont="1" applyFill="1" applyAlignment="1">
      <alignment/>
    </xf>
    <xf numFmtId="165" fontId="18" fillId="4" borderId="0" xfId="15" applyNumberFormat="1" applyFont="1" applyFill="1" applyAlignment="1">
      <alignment horizontal="center"/>
    </xf>
    <xf numFmtId="165" fontId="16" fillId="4" borderId="0" xfId="15" applyNumberFormat="1" applyFont="1" applyFill="1" applyAlignment="1">
      <alignment/>
    </xf>
    <xf numFmtId="165" fontId="19" fillId="4" borderId="0" xfId="15" applyNumberFormat="1" applyFont="1" applyFill="1" applyAlignment="1">
      <alignment/>
    </xf>
    <xf numFmtId="165" fontId="8" fillId="4" borderId="0" xfId="15" applyNumberFormat="1" applyFont="1" applyFill="1" applyAlignment="1">
      <alignment horizontal="left"/>
    </xf>
    <xf numFmtId="165" fontId="8" fillId="4" borderId="0" xfId="15" applyNumberFormat="1" applyFont="1" applyFill="1" applyAlignment="1">
      <alignment/>
    </xf>
    <xf numFmtId="165" fontId="7" fillId="4" borderId="0" xfId="15" applyNumberFormat="1" applyFont="1" applyFill="1" applyAlignment="1">
      <alignment/>
    </xf>
    <xf numFmtId="165" fontId="7" fillId="4" borderId="0" xfId="15" applyNumberFormat="1" applyFont="1" applyFill="1" applyAlignment="1">
      <alignment/>
    </xf>
    <xf numFmtId="165" fontId="8" fillId="4" borderId="0" xfId="15" applyNumberFormat="1" applyFont="1" applyFill="1" applyAlignment="1">
      <alignment horizontal="center"/>
    </xf>
    <xf numFmtId="165" fontId="7" fillId="4" borderId="0" xfId="15" applyNumberFormat="1" applyFont="1" applyFill="1" applyAlignment="1">
      <alignment horizontal="center"/>
    </xf>
    <xf numFmtId="165" fontId="7" fillId="4" borderId="0" xfId="15" applyNumberFormat="1" applyFont="1" applyFill="1" applyAlignment="1">
      <alignment horizontal="left"/>
    </xf>
    <xf numFmtId="165" fontId="8" fillId="4" borderId="0" xfId="15" applyNumberFormat="1" applyFont="1" applyFill="1" applyBorder="1" applyAlignment="1">
      <alignment/>
    </xf>
    <xf numFmtId="165" fontId="8" fillId="4" borderId="0" xfId="15" applyNumberFormat="1" applyFont="1" applyFill="1" applyBorder="1" applyAlignment="1">
      <alignment/>
    </xf>
    <xf numFmtId="165" fontId="8" fillId="4" borderId="2" xfId="15" applyNumberFormat="1" applyFont="1" applyFill="1" applyBorder="1" applyAlignment="1">
      <alignment/>
    </xf>
    <xf numFmtId="165" fontId="8" fillId="4" borderId="3" xfId="15" applyNumberFormat="1" applyFont="1" applyFill="1" applyBorder="1" applyAlignment="1">
      <alignment/>
    </xf>
    <xf numFmtId="165" fontId="7" fillId="4" borderId="0" xfId="15" applyNumberFormat="1" applyFont="1" applyFill="1" applyBorder="1" applyAlignment="1">
      <alignment horizontal="center"/>
    </xf>
    <xf numFmtId="170" fontId="26" fillId="4" borderId="0" xfId="26" applyFont="1" applyFill="1" applyAlignment="1" quotePrefix="1">
      <alignment horizontal="center"/>
      <protection/>
    </xf>
    <xf numFmtId="170" fontId="7" fillId="4" borderId="0" xfId="26" applyFont="1" applyFill="1" applyAlignment="1">
      <alignment horizontal="center"/>
      <protection/>
    </xf>
    <xf numFmtId="165" fontId="8" fillId="4" borderId="0" xfId="15" applyNumberFormat="1" applyFont="1" applyFill="1" applyAlignment="1" quotePrefix="1">
      <alignment/>
    </xf>
    <xf numFmtId="165" fontId="26" fillId="4" borderId="0" xfId="15" applyNumberFormat="1" applyFont="1" applyFill="1" applyAlignment="1" quotePrefix="1">
      <alignment horizontal="center"/>
    </xf>
    <xf numFmtId="165" fontId="7" fillId="4" borderId="0" xfId="15" applyNumberFormat="1" applyFont="1" applyFill="1" applyBorder="1" applyAlignment="1">
      <alignment/>
    </xf>
    <xf numFmtId="170" fontId="22" fillId="4" borderId="0" xfId="26" applyFont="1" applyFill="1" applyAlignment="1">
      <alignment horizontal="center"/>
      <protection/>
    </xf>
    <xf numFmtId="43" fontId="7" fillId="4" borderId="0" xfId="15" applyNumberFormat="1" applyFont="1" applyFill="1" applyAlignment="1">
      <alignment/>
    </xf>
    <xf numFmtId="43" fontId="8" fillId="4" borderId="0" xfId="15" applyNumberFormat="1" applyFont="1" applyFill="1" applyAlignment="1">
      <alignment/>
    </xf>
    <xf numFmtId="165" fontId="7" fillId="4" borderId="2" xfId="15" applyNumberFormat="1" applyFont="1" applyFill="1" applyBorder="1" applyAlignment="1">
      <alignment/>
    </xf>
    <xf numFmtId="165" fontId="8" fillId="4" borderId="4" xfId="15" applyNumberFormat="1" applyFont="1" applyFill="1" applyBorder="1" applyAlignment="1">
      <alignment/>
    </xf>
    <xf numFmtId="165" fontId="7" fillId="4" borderId="5" xfId="15" applyNumberFormat="1" applyFont="1" applyFill="1" applyBorder="1" applyAlignment="1">
      <alignment/>
    </xf>
    <xf numFmtId="170" fontId="22" fillId="4" borderId="0" xfId="26" applyFont="1" applyFill="1">
      <alignment/>
      <protection/>
    </xf>
    <xf numFmtId="170" fontId="23" fillId="4" borderId="0" xfId="26" applyFont="1" applyFill="1">
      <alignment/>
      <protection/>
    </xf>
    <xf numFmtId="170" fontId="7" fillId="4" borderId="0" xfId="26" applyFont="1" applyFill="1">
      <alignment/>
      <protection/>
    </xf>
    <xf numFmtId="170" fontId="8" fillId="4" borderId="0" xfId="26" applyFont="1" applyFill="1">
      <alignment/>
      <protection/>
    </xf>
    <xf numFmtId="165" fontId="8" fillId="4" borderId="0" xfId="15" applyNumberFormat="1" applyFont="1" applyFill="1" applyAlignment="1">
      <alignment/>
    </xf>
    <xf numFmtId="170" fontId="7" fillId="4" borderId="0" xfId="26" applyFont="1" applyFill="1" applyAlignment="1">
      <alignment horizontal="left"/>
      <protection/>
    </xf>
    <xf numFmtId="170" fontId="7" fillId="4" borderId="0" xfId="26" applyFont="1" applyFill="1" applyBorder="1" applyAlignment="1">
      <alignment horizontal="center"/>
      <protection/>
    </xf>
    <xf numFmtId="170" fontId="7" fillId="4" borderId="2" xfId="26" applyFont="1" applyFill="1" applyBorder="1" applyAlignment="1">
      <alignment horizontal="centerContinuous"/>
      <protection/>
    </xf>
    <xf numFmtId="170" fontId="7" fillId="4" borderId="0" xfId="26" applyFont="1" applyFill="1" applyBorder="1" applyAlignment="1">
      <alignment horizontal="centerContinuous"/>
      <protection/>
    </xf>
    <xf numFmtId="170" fontId="7" fillId="4" borderId="2" xfId="26" applyFont="1" applyFill="1" applyBorder="1" applyAlignment="1">
      <alignment horizontal="center"/>
      <protection/>
    </xf>
    <xf numFmtId="170" fontId="26" fillId="4" borderId="0" xfId="26" applyFont="1" applyFill="1" applyAlignment="1">
      <alignment horizontal="center"/>
      <protection/>
    </xf>
    <xf numFmtId="170" fontId="24" fillId="4" borderId="0" xfId="26" applyFont="1" applyFill="1" applyAlignment="1">
      <alignment horizontal="center"/>
      <protection/>
    </xf>
    <xf numFmtId="170" fontId="8" fillId="4" borderId="0" xfId="26" applyFont="1" applyFill="1" applyBorder="1">
      <alignment/>
      <protection/>
    </xf>
    <xf numFmtId="165" fontId="8" fillId="4" borderId="0" xfId="26" applyNumberFormat="1" applyFont="1" applyFill="1" applyBorder="1">
      <alignment/>
      <protection/>
    </xf>
    <xf numFmtId="165" fontId="8" fillId="4" borderId="0" xfId="26" applyNumberFormat="1" applyFont="1" applyFill="1">
      <alignment/>
      <protection/>
    </xf>
    <xf numFmtId="165" fontId="8" fillId="4" borderId="0" xfId="26" applyNumberFormat="1" applyFont="1" applyFill="1" applyAlignment="1">
      <alignment horizontal="center"/>
      <protection/>
    </xf>
    <xf numFmtId="165" fontId="8" fillId="4" borderId="2" xfId="26" applyNumberFormat="1" applyFont="1" applyFill="1" applyBorder="1">
      <alignment/>
      <protection/>
    </xf>
    <xf numFmtId="165" fontId="8" fillId="4" borderId="2" xfId="26" applyNumberFormat="1" applyFont="1" applyFill="1" applyBorder="1" applyAlignment="1">
      <alignment horizontal="center"/>
      <protection/>
    </xf>
    <xf numFmtId="165" fontId="7" fillId="4" borderId="0" xfId="26" applyNumberFormat="1" applyFont="1" applyFill="1" applyAlignment="1">
      <alignment horizontal="center"/>
      <protection/>
    </xf>
    <xf numFmtId="165" fontId="7" fillId="4" borderId="4" xfId="26" applyNumberFormat="1" applyFont="1" applyFill="1" applyBorder="1" applyAlignment="1">
      <alignment horizontal="center"/>
      <protection/>
    </xf>
    <xf numFmtId="165" fontId="8" fillId="4" borderId="5" xfId="26" applyNumberFormat="1" applyFont="1" applyFill="1" applyBorder="1">
      <alignment/>
      <protection/>
    </xf>
    <xf numFmtId="41" fontId="8" fillId="4" borderId="0" xfId="26" applyNumberFormat="1" applyFont="1" applyFill="1" applyBorder="1">
      <alignment/>
      <protection/>
    </xf>
    <xf numFmtId="165" fontId="7" fillId="4" borderId="0" xfId="26" applyNumberFormat="1" applyFont="1" applyFill="1" applyBorder="1">
      <alignment/>
      <protection/>
    </xf>
    <xf numFmtId="165" fontId="7" fillId="4" borderId="0" xfId="26" applyNumberFormat="1" applyFont="1" applyFill="1">
      <alignment/>
      <protection/>
    </xf>
    <xf numFmtId="165" fontId="7" fillId="4" borderId="0" xfId="17" applyNumberFormat="1" applyFont="1" applyFill="1" applyAlignment="1">
      <alignment/>
    </xf>
    <xf numFmtId="165" fontId="7" fillId="4" borderId="0" xfId="26" applyNumberFormat="1" applyFont="1" applyFill="1" applyBorder="1" applyAlignment="1">
      <alignment horizontal="center"/>
      <protection/>
    </xf>
    <xf numFmtId="165" fontId="7" fillId="4" borderId="0" xfId="17" applyNumberFormat="1" applyFont="1" applyFill="1" applyBorder="1" applyAlignment="1">
      <alignment/>
    </xf>
    <xf numFmtId="38" fontId="8" fillId="4" borderId="0" xfId="17" applyNumberFormat="1" applyFont="1" applyFill="1" applyAlignment="1">
      <alignment/>
    </xf>
    <xf numFmtId="165" fontId="7" fillId="4" borderId="4" xfId="26" applyNumberFormat="1" applyFont="1" applyFill="1" applyBorder="1">
      <alignment/>
      <protection/>
    </xf>
    <xf numFmtId="165" fontId="7" fillId="4" borderId="4" xfId="17" applyNumberFormat="1" applyFont="1" applyFill="1" applyBorder="1" applyAlignment="1">
      <alignment/>
    </xf>
    <xf numFmtId="165" fontId="7" fillId="4" borderId="5" xfId="26" applyNumberFormat="1" applyFont="1" applyFill="1" applyBorder="1">
      <alignment/>
      <protection/>
    </xf>
    <xf numFmtId="170" fontId="8" fillId="4" borderId="0" xfId="26" applyFont="1" applyFill="1" applyAlignment="1">
      <alignment horizontal="center"/>
      <protection/>
    </xf>
    <xf numFmtId="165" fontId="5" fillId="4" borderId="0" xfId="15" applyNumberFormat="1" applyFont="1" applyFill="1" applyAlignment="1">
      <alignment/>
    </xf>
    <xf numFmtId="165" fontId="31" fillId="4" borderId="0" xfId="15" applyNumberFormat="1" applyFont="1" applyFill="1" applyAlignment="1">
      <alignment horizontal="center"/>
    </xf>
    <xf numFmtId="165" fontId="4" fillId="4" borderId="0" xfId="15" applyNumberFormat="1" applyFont="1" applyFill="1" applyAlignment="1">
      <alignment horizontal="center"/>
    </xf>
    <xf numFmtId="165" fontId="15" fillId="4" borderId="0" xfId="15" applyNumberFormat="1" applyFont="1" applyFill="1" applyAlignment="1">
      <alignment/>
    </xf>
    <xf numFmtId="165" fontId="17" fillId="4" borderId="0" xfId="15" applyNumberFormat="1" applyFont="1" applyFill="1" applyAlignment="1">
      <alignment horizontal="left"/>
    </xf>
    <xf numFmtId="165" fontId="17" fillId="4" borderId="0" xfId="15" applyNumberFormat="1" applyFont="1" applyFill="1" applyAlignment="1">
      <alignment/>
    </xf>
    <xf numFmtId="165" fontId="9" fillId="4" borderId="0" xfId="15" applyNumberFormat="1" applyFont="1" applyFill="1" applyAlignment="1">
      <alignment/>
    </xf>
    <xf numFmtId="165" fontId="9" fillId="4" borderId="0" xfId="15" applyNumberFormat="1" applyFont="1" applyFill="1" applyAlignment="1">
      <alignment horizontal="left"/>
    </xf>
    <xf numFmtId="165" fontId="9" fillId="4" borderId="0" xfId="15" applyNumberFormat="1" applyFont="1" applyFill="1" applyAlignment="1">
      <alignment/>
    </xf>
    <xf numFmtId="165" fontId="8" fillId="4" borderId="0" xfId="15" applyNumberFormat="1" applyFont="1" applyFill="1" applyBorder="1" applyAlignment="1">
      <alignment horizontal="center"/>
    </xf>
    <xf numFmtId="49" fontId="26" fillId="4" borderId="0" xfId="15" applyNumberFormat="1" applyFont="1" applyFill="1" applyAlignment="1" quotePrefix="1">
      <alignment horizontal="center"/>
    </xf>
    <xf numFmtId="165" fontId="26" fillId="4" borderId="0" xfId="15" applyNumberFormat="1" applyFont="1" applyFill="1" applyAlignment="1">
      <alignment horizontal="center"/>
    </xf>
    <xf numFmtId="165" fontId="8" fillId="4" borderId="0" xfId="15" applyNumberFormat="1" applyFont="1" applyFill="1" applyAlignment="1">
      <alignment horizontal="centerContinuous"/>
    </xf>
    <xf numFmtId="165" fontId="8" fillId="4" borderId="0" xfId="15" applyNumberFormat="1" applyFont="1" applyFill="1" applyBorder="1" applyAlignment="1" quotePrefix="1">
      <alignment horizontal="right"/>
    </xf>
    <xf numFmtId="165" fontId="8" fillId="4" borderId="0" xfId="15" applyNumberFormat="1" applyFont="1" applyFill="1" applyBorder="1" applyAlignment="1">
      <alignment horizontal="centerContinuous"/>
    </xf>
    <xf numFmtId="165" fontId="7" fillId="4" borderId="0" xfId="15" applyNumberFormat="1" applyFont="1" applyFill="1" applyBorder="1" applyAlignment="1" quotePrefix="1">
      <alignment horizontal="right"/>
    </xf>
    <xf numFmtId="165" fontId="8" fillId="4" borderId="0" xfId="15" applyNumberFormat="1" applyFont="1" applyFill="1" applyBorder="1" applyAlignment="1" quotePrefix="1">
      <alignment horizontal="centerContinuous"/>
    </xf>
    <xf numFmtId="165" fontId="8" fillId="4" borderId="2" xfId="15" applyNumberFormat="1" applyFont="1" applyFill="1" applyBorder="1" applyAlignment="1" quotePrefix="1">
      <alignment horizontal="right"/>
    </xf>
    <xf numFmtId="165" fontId="7" fillId="4" borderId="2" xfId="15" applyNumberFormat="1" applyFont="1" applyFill="1" applyBorder="1" applyAlignment="1" quotePrefix="1">
      <alignment horizontal="right"/>
    </xf>
    <xf numFmtId="165" fontId="8" fillId="4" borderId="0" xfId="15" applyNumberFormat="1" applyFont="1" applyFill="1" applyBorder="1" applyAlignment="1">
      <alignment horizontal="right"/>
    </xf>
    <xf numFmtId="165" fontId="7" fillId="4" borderId="0" xfId="15" applyNumberFormat="1" applyFont="1" applyFill="1" applyBorder="1" applyAlignment="1">
      <alignment horizontal="right"/>
    </xf>
    <xf numFmtId="165" fontId="7" fillId="4" borderId="2" xfId="15" applyNumberFormat="1" applyFont="1" applyFill="1" applyBorder="1" applyAlignment="1">
      <alignment horizontal="right"/>
    </xf>
    <xf numFmtId="165" fontId="8" fillId="4" borderId="2" xfId="15" applyNumberFormat="1" applyFont="1" applyFill="1" applyBorder="1" applyAlignment="1">
      <alignment horizontal="right"/>
    </xf>
    <xf numFmtId="165" fontId="11" fillId="4" borderId="0" xfId="15" applyNumberFormat="1" applyFont="1" applyFill="1" applyAlignment="1">
      <alignment/>
    </xf>
    <xf numFmtId="165" fontId="7" fillId="4" borderId="6" xfId="15" applyNumberFormat="1" applyFont="1" applyFill="1" applyBorder="1" applyAlignment="1">
      <alignment/>
    </xf>
    <xf numFmtId="165" fontId="8" fillId="4" borderId="6" xfId="15" applyNumberFormat="1" applyFont="1" applyFill="1" applyBorder="1" applyAlignment="1">
      <alignment/>
    </xf>
    <xf numFmtId="43" fontId="7" fillId="4" borderId="0" xfId="15" applyNumberFormat="1" applyFont="1" applyFill="1" applyBorder="1" applyAlignment="1">
      <alignment/>
    </xf>
    <xf numFmtId="43" fontId="8" fillId="4" borderId="0" xfId="15" applyNumberFormat="1" applyFont="1" applyFill="1" applyBorder="1" applyAlignment="1">
      <alignment/>
    </xf>
    <xf numFmtId="43" fontId="8" fillId="4" borderId="0" xfId="15" applyNumberFormat="1" applyFont="1" applyFill="1" applyAlignment="1">
      <alignment horizontal="centerContinuous"/>
    </xf>
    <xf numFmtId="164" fontId="7" fillId="4" borderId="0" xfId="15" applyNumberFormat="1" applyFont="1" applyFill="1" applyAlignment="1">
      <alignment/>
    </xf>
    <xf numFmtId="164" fontId="8" fillId="4" borderId="0" xfId="15" applyNumberFormat="1" applyFont="1" applyFill="1" applyBorder="1" applyAlignment="1">
      <alignment/>
    </xf>
    <xf numFmtId="164" fontId="7" fillId="4" borderId="0" xfId="15" applyNumberFormat="1" applyFont="1" applyFill="1" applyBorder="1" applyAlignment="1">
      <alignment/>
    </xf>
    <xf numFmtId="164" fontId="8" fillId="4" borderId="0" xfId="15" applyNumberFormat="1" applyFont="1" applyFill="1" applyBorder="1" applyAlignment="1">
      <alignment horizontal="right"/>
    </xf>
    <xf numFmtId="164" fontId="8" fillId="4" borderId="0" xfId="15" applyNumberFormat="1" applyFont="1" applyFill="1" applyBorder="1" applyAlignment="1">
      <alignment/>
    </xf>
    <xf numFmtId="165" fontId="9" fillId="4" borderId="0" xfId="15" applyNumberFormat="1" applyFont="1" applyFill="1" applyAlignment="1">
      <alignment horizontal="center"/>
    </xf>
    <xf numFmtId="164" fontId="9" fillId="4" borderId="0" xfId="15" applyNumberFormat="1" applyFont="1" applyFill="1" applyBorder="1" applyAlignment="1">
      <alignment/>
    </xf>
    <xf numFmtId="165" fontId="9" fillId="4" borderId="0" xfId="15" applyNumberFormat="1" applyFont="1" applyFill="1" applyBorder="1" applyAlignment="1">
      <alignment/>
    </xf>
    <xf numFmtId="165" fontId="9" fillId="4" borderId="0" xfId="15" applyNumberFormat="1" applyFont="1" applyFill="1" applyBorder="1" applyAlignment="1">
      <alignment/>
    </xf>
    <xf numFmtId="165" fontId="9" fillId="4" borderId="0" xfId="15" applyNumberFormat="1" applyFont="1" applyFill="1" applyAlignment="1">
      <alignment horizontal="centerContinuous"/>
    </xf>
    <xf numFmtId="165" fontId="5" fillId="4" borderId="0" xfId="15" applyNumberFormat="1" applyFont="1" applyFill="1" applyAlignment="1">
      <alignment horizontal="centerContinuous"/>
    </xf>
    <xf numFmtId="165" fontId="6" fillId="4" borderId="0" xfId="15" applyNumberFormat="1" applyFont="1" applyFill="1" applyAlignment="1">
      <alignment horizontal="center"/>
    </xf>
    <xf numFmtId="165" fontId="6" fillId="4" borderId="0" xfId="15" applyNumberFormat="1" applyFont="1" applyFill="1" applyAlignment="1">
      <alignment horizontal="right"/>
    </xf>
    <xf numFmtId="165" fontId="7" fillId="4" borderId="3" xfId="15" applyNumberFormat="1" applyFont="1" applyFill="1" applyBorder="1" applyAlignment="1">
      <alignment/>
    </xf>
    <xf numFmtId="165" fontId="9" fillId="4" borderId="3" xfId="15" applyNumberFormat="1" applyFont="1" applyFill="1" applyBorder="1" applyAlignment="1">
      <alignment/>
    </xf>
    <xf numFmtId="165" fontId="8" fillId="4" borderId="7" xfId="15" applyNumberFormat="1" applyFont="1" applyFill="1" applyBorder="1" applyAlignment="1">
      <alignment/>
    </xf>
    <xf numFmtId="165" fontId="7" fillId="4" borderId="4" xfId="15" applyNumberFormat="1" applyFont="1" applyFill="1" applyBorder="1" applyAlignment="1">
      <alignment/>
    </xf>
    <xf numFmtId="165" fontId="8" fillId="4" borderId="8" xfId="15" applyNumberFormat="1" applyFont="1" applyFill="1" applyBorder="1" applyAlignment="1">
      <alignment/>
    </xf>
    <xf numFmtId="165" fontId="9" fillId="4" borderId="8" xfId="15" applyNumberFormat="1" applyFont="1" applyFill="1" applyBorder="1" applyAlignment="1">
      <alignment/>
    </xf>
    <xf numFmtId="165" fontId="8" fillId="4" borderId="9" xfId="15" applyNumberFormat="1" applyFont="1" applyFill="1" applyBorder="1" applyAlignment="1">
      <alignment/>
    </xf>
    <xf numFmtId="165" fontId="8" fillId="4" borderId="10" xfId="15" applyNumberFormat="1" applyFont="1" applyFill="1" applyBorder="1" applyAlignment="1">
      <alignment/>
    </xf>
    <xf numFmtId="165" fontId="9" fillId="4" borderId="10" xfId="15" applyNumberFormat="1" applyFont="1" applyFill="1" applyBorder="1" applyAlignment="1">
      <alignment/>
    </xf>
    <xf numFmtId="43" fontId="8" fillId="4" borderId="0" xfId="15" applyFont="1" applyFill="1" applyAlignment="1">
      <alignment/>
    </xf>
    <xf numFmtId="165" fontId="8" fillId="4" borderId="11" xfId="15" applyNumberFormat="1" applyFont="1" applyFill="1" applyBorder="1" applyAlignment="1">
      <alignment/>
    </xf>
    <xf numFmtId="165" fontId="8" fillId="4" borderId="12" xfId="15" applyNumberFormat="1" applyFont="1" applyFill="1" applyBorder="1" applyAlignment="1">
      <alignment/>
    </xf>
    <xf numFmtId="165" fontId="8" fillId="4" borderId="13" xfId="15" applyNumberFormat="1" applyFont="1" applyFill="1" applyBorder="1" applyAlignment="1">
      <alignment/>
    </xf>
    <xf numFmtId="165" fontId="9" fillId="4" borderId="14" xfId="15" applyNumberFormat="1" applyFont="1" applyFill="1" applyBorder="1" applyAlignment="1">
      <alignment/>
    </xf>
    <xf numFmtId="165" fontId="8" fillId="4" borderId="14" xfId="15" applyNumberFormat="1" applyFont="1" applyFill="1" applyBorder="1" applyAlignment="1">
      <alignment/>
    </xf>
    <xf numFmtId="165" fontId="9" fillId="4" borderId="2" xfId="15" applyNumberFormat="1" applyFont="1" applyFill="1" applyBorder="1" applyAlignment="1">
      <alignment/>
    </xf>
    <xf numFmtId="165" fontId="9" fillId="4" borderId="6" xfId="15" applyNumberFormat="1" applyFont="1" applyFill="1" applyBorder="1" applyAlignment="1">
      <alignment/>
    </xf>
    <xf numFmtId="170" fontId="8" fillId="4" borderId="0" xfId="26" applyFont="1" applyFill="1" applyBorder="1" applyAlignment="1">
      <alignment horizontal="center"/>
      <protection/>
    </xf>
    <xf numFmtId="170" fontId="7" fillId="4" borderId="0" xfId="26" applyFont="1" applyFill="1" applyBorder="1">
      <alignment/>
      <protection/>
    </xf>
    <xf numFmtId="165" fontId="7" fillId="4" borderId="2" xfId="26" applyNumberFormat="1" applyFont="1" applyFill="1" applyBorder="1">
      <alignment/>
      <protection/>
    </xf>
    <xf numFmtId="165" fontId="7" fillId="4" borderId="0" xfId="17" applyNumberFormat="1" applyFont="1" applyFill="1" applyBorder="1" applyAlignment="1" quotePrefix="1">
      <alignment horizontal="right"/>
    </xf>
    <xf numFmtId="165" fontId="8" fillId="4" borderId="0" xfId="17" applyNumberFormat="1" applyFont="1" applyFill="1" applyBorder="1" applyAlignment="1" quotePrefix="1">
      <alignment horizontal="right"/>
    </xf>
    <xf numFmtId="170" fontId="8" fillId="4" borderId="0" xfId="26" applyFont="1" applyFill="1" applyBorder="1" quotePrefix="1">
      <alignment/>
      <protection/>
    </xf>
    <xf numFmtId="165" fontId="8" fillId="4" borderId="0" xfId="17" applyNumberFormat="1" applyFont="1" applyFill="1" applyBorder="1" applyAlignment="1">
      <alignment/>
    </xf>
    <xf numFmtId="165" fontId="7" fillId="4" borderId="2" xfId="17" applyNumberFormat="1" applyFont="1" applyFill="1" applyBorder="1" applyAlignment="1">
      <alignment horizontal="right"/>
    </xf>
    <xf numFmtId="165" fontId="8" fillId="4" borderId="2" xfId="17" applyNumberFormat="1" applyFont="1" applyFill="1" applyBorder="1" applyAlignment="1">
      <alignment horizontal="right"/>
    </xf>
    <xf numFmtId="41" fontId="7" fillId="4" borderId="15" xfId="26" applyNumberFormat="1" applyFont="1" applyFill="1" applyBorder="1">
      <alignment/>
      <protection/>
    </xf>
    <xf numFmtId="41" fontId="8" fillId="4" borderId="15" xfId="26" applyNumberFormat="1" applyFont="1" applyFill="1" applyBorder="1">
      <alignment/>
      <protection/>
    </xf>
    <xf numFmtId="170" fontId="7" fillId="4" borderId="0" xfId="26" applyFont="1" applyFill="1" applyBorder="1" applyAlignment="1" quotePrefix="1">
      <alignment horizontal="center"/>
      <protection/>
    </xf>
    <xf numFmtId="165" fontId="7" fillId="4" borderId="16" xfId="26" applyNumberFormat="1" applyFont="1" applyFill="1" applyBorder="1">
      <alignment/>
      <protection/>
    </xf>
    <xf numFmtId="165" fontId="8" fillId="4" borderId="16" xfId="26" applyNumberFormat="1" applyFont="1" applyFill="1" applyBorder="1">
      <alignment/>
      <protection/>
    </xf>
    <xf numFmtId="165" fontId="7" fillId="4" borderId="17" xfId="26" applyNumberFormat="1" applyFont="1" applyFill="1" applyBorder="1">
      <alignment/>
      <protection/>
    </xf>
    <xf numFmtId="165" fontId="8" fillId="4" borderId="17" xfId="26" applyNumberFormat="1" applyFont="1" applyFill="1" applyBorder="1">
      <alignment/>
      <protection/>
    </xf>
    <xf numFmtId="165" fontId="7" fillId="4" borderId="15" xfId="26" applyNumberFormat="1" applyFont="1" applyFill="1" applyBorder="1">
      <alignment/>
      <protection/>
    </xf>
    <xf numFmtId="165" fontId="8" fillId="4" borderId="15" xfId="26" applyNumberFormat="1" applyFont="1" applyFill="1" applyBorder="1">
      <alignment/>
      <protection/>
    </xf>
    <xf numFmtId="41" fontId="7" fillId="4" borderId="17" xfId="26" applyNumberFormat="1" applyFont="1" applyFill="1" applyBorder="1">
      <alignment/>
      <protection/>
    </xf>
    <xf numFmtId="41" fontId="8" fillId="4" borderId="17" xfId="26" applyNumberFormat="1" applyFont="1" applyFill="1" applyBorder="1">
      <alignment/>
      <protection/>
    </xf>
    <xf numFmtId="165" fontId="8" fillId="4" borderId="2" xfId="15" applyNumberFormat="1" applyFont="1" applyFill="1" applyBorder="1" applyAlignment="1">
      <alignment horizontal="center"/>
    </xf>
    <xf numFmtId="165" fontId="7" fillId="4" borderId="5" xfId="15" applyNumberFormat="1" applyFont="1" applyFill="1" applyBorder="1" applyAlignment="1">
      <alignment horizontal="center"/>
    </xf>
    <xf numFmtId="165" fontId="8" fillId="4" borderId="5" xfId="15" applyNumberFormat="1" applyFont="1" applyFill="1" applyBorder="1" applyAlignment="1">
      <alignment horizontal="center"/>
    </xf>
    <xf numFmtId="170" fontId="7" fillId="4" borderId="0" xfId="26" applyFont="1" applyFill="1" applyBorder="1" quotePrefix="1">
      <alignment/>
      <protection/>
    </xf>
    <xf numFmtId="174" fontId="8" fillId="4" borderId="0" xfId="26" applyNumberFormat="1" applyFont="1" applyFill="1" applyBorder="1">
      <alignment/>
      <protection/>
    </xf>
    <xf numFmtId="165" fontId="18" fillId="4" borderId="0" xfId="15" applyNumberFormat="1" applyFont="1" applyFill="1" applyAlignment="1">
      <alignment/>
    </xf>
    <xf numFmtId="165" fontId="7" fillId="4" borderId="0" xfId="15" applyNumberFormat="1" applyFont="1" applyFill="1" applyAlignment="1">
      <alignment horizontal="right"/>
    </xf>
    <xf numFmtId="165" fontId="8" fillId="4" borderId="0" xfId="15" applyNumberFormat="1" applyFont="1" applyFill="1" applyAlignment="1">
      <alignment horizontal="right"/>
    </xf>
    <xf numFmtId="165" fontId="8" fillId="4" borderId="18" xfId="15" applyNumberFormat="1" applyFont="1" applyFill="1" applyBorder="1" applyAlignment="1">
      <alignment/>
    </xf>
    <xf numFmtId="165" fontId="7" fillId="4" borderId="0" xfId="15" applyNumberFormat="1" applyFont="1" applyFill="1" applyBorder="1" applyAlignment="1">
      <alignment horizontal="left"/>
    </xf>
    <xf numFmtId="9" fontId="8" fillId="4" borderId="0" xfId="27" applyFont="1" applyFill="1" applyAlignment="1">
      <alignment/>
    </xf>
    <xf numFmtId="49" fontId="8" fillId="4" borderId="0" xfId="15" applyNumberFormat="1" applyFont="1" applyFill="1" applyAlignment="1" quotePrefix="1">
      <alignment horizontal="center"/>
    </xf>
    <xf numFmtId="165" fontId="8" fillId="4" borderId="0" xfId="15" applyNumberFormat="1" applyFont="1" applyFill="1" applyAlignment="1" quotePrefix="1">
      <alignment horizontal="center"/>
    </xf>
    <xf numFmtId="165" fontId="7" fillId="4" borderId="0" xfId="15" applyNumberFormat="1" applyFont="1" applyFill="1" applyAlignment="1" quotePrefix="1">
      <alignment horizontal="center"/>
    </xf>
    <xf numFmtId="49" fontId="8" fillId="4" borderId="0" xfId="15" applyNumberFormat="1" applyFont="1" applyFill="1" applyAlignment="1">
      <alignment horizontal="center"/>
    </xf>
    <xf numFmtId="165" fontId="7" fillId="4" borderId="18" xfId="15" applyNumberFormat="1" applyFont="1" applyFill="1" applyBorder="1" applyAlignment="1" quotePrefix="1">
      <alignment horizontal="center"/>
    </xf>
    <xf numFmtId="165" fontId="8" fillId="4" borderId="18" xfId="15" applyNumberFormat="1" applyFont="1" applyFill="1" applyBorder="1" applyAlignment="1" quotePrefix="1">
      <alignment horizontal="center"/>
    </xf>
    <xf numFmtId="165" fontId="27" fillId="4" borderId="0" xfId="15" applyNumberFormat="1" applyFont="1" applyFill="1" applyAlignment="1">
      <alignment horizontal="left"/>
    </xf>
    <xf numFmtId="165" fontId="8" fillId="4" borderId="0" xfId="15" applyNumberFormat="1" applyFont="1" applyFill="1" applyAlignment="1" quotePrefix="1">
      <alignment horizontal="left"/>
    </xf>
    <xf numFmtId="165" fontId="7" fillId="4" borderId="18" xfId="15" applyNumberFormat="1" applyFont="1" applyFill="1" applyBorder="1" applyAlignment="1">
      <alignment/>
    </xf>
    <xf numFmtId="165" fontId="27" fillId="4" borderId="0" xfId="15" applyNumberFormat="1" applyFont="1" applyFill="1" applyBorder="1" applyAlignment="1">
      <alignment horizontal="left"/>
    </xf>
    <xf numFmtId="49" fontId="7" fillId="4" borderId="0" xfId="15" applyNumberFormat="1" applyFont="1" applyFill="1" applyAlignment="1">
      <alignment horizontal="right"/>
    </xf>
    <xf numFmtId="165" fontId="8" fillId="4" borderId="0" xfId="15" applyNumberFormat="1" applyFont="1" applyFill="1" applyBorder="1" applyAlignment="1">
      <alignment horizontal="left"/>
    </xf>
    <xf numFmtId="165" fontId="7" fillId="4" borderId="5" xfId="15" applyNumberFormat="1" applyFont="1" applyFill="1" applyBorder="1" applyAlignment="1">
      <alignment horizontal="left"/>
    </xf>
    <xf numFmtId="165" fontId="7" fillId="4" borderId="5" xfId="15" applyNumberFormat="1" applyFont="1" applyFill="1" applyBorder="1" applyAlignment="1">
      <alignment horizontal="right"/>
    </xf>
    <xf numFmtId="165" fontId="8" fillId="4" borderId="5" xfId="15" applyNumberFormat="1" applyFont="1" applyFill="1" applyBorder="1" applyAlignment="1">
      <alignment/>
    </xf>
    <xf numFmtId="43" fontId="8" fillId="4" borderId="0" xfId="15" applyFont="1" applyFill="1" applyAlignment="1">
      <alignment horizontal="left"/>
    </xf>
    <xf numFmtId="43" fontId="8" fillId="4" borderId="0" xfId="15" applyFont="1" applyFill="1" applyAlignment="1" quotePrefix="1">
      <alignment horizontal="left"/>
    </xf>
    <xf numFmtId="165" fontId="7" fillId="4" borderId="0" xfId="15" applyNumberFormat="1" applyFont="1" applyFill="1" applyAlignment="1">
      <alignment horizontal="center"/>
    </xf>
    <xf numFmtId="170" fontId="7" fillId="4" borderId="0" xfId="26" applyFont="1" applyFill="1" applyAlignment="1">
      <alignment horizontal="center"/>
      <protection/>
    </xf>
    <xf numFmtId="170" fontId="26" fillId="4" borderId="0" xfId="26" applyFont="1" applyFill="1" applyAlignment="1" quotePrefix="1">
      <alignment horizontal="center"/>
      <protection/>
    </xf>
    <xf numFmtId="165" fontId="26" fillId="4" borderId="0" xfId="15" applyNumberFormat="1" applyFont="1" applyFill="1" applyAlignment="1" quotePrefix="1">
      <alignment horizontal="center"/>
    </xf>
  </cellXfs>
  <cellStyles count="16">
    <cellStyle name="Normal" xfId="0"/>
    <cellStyle name="Comma" xfId="15"/>
    <cellStyle name="Comma [0]" xfId="16"/>
    <cellStyle name="Comma_Sunrise Berhad-02102002" xfId="17"/>
    <cellStyle name="Currency" xfId="18"/>
    <cellStyle name="Currency [0]" xfId="19"/>
    <cellStyle name="EY House" xfId="20"/>
    <cellStyle name="Followed Hyperlink" xfId="21"/>
    <cellStyle name="Grey" xfId="22"/>
    <cellStyle name="Hyperlink" xfId="23"/>
    <cellStyle name="Input [yellow]" xfId="24"/>
    <cellStyle name="Normal - Style1" xfId="25"/>
    <cellStyle name="Normal_Sunrise Berhad-02102002" xfId="26"/>
    <cellStyle name="Percent" xfId="27"/>
    <cellStyle name="Percent [2]" xfId="28"/>
    <cellStyle name="percentag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49</xdr:row>
      <xdr:rowOff>9525</xdr:rowOff>
    </xdr:from>
    <xdr:ext cx="7181850" cy="561975"/>
    <xdr:sp>
      <xdr:nvSpPr>
        <xdr:cNvPr id="1" name="TextBox 17"/>
        <xdr:cNvSpPr txBox="1">
          <a:spLocks noChangeArrowheads="1"/>
        </xdr:cNvSpPr>
      </xdr:nvSpPr>
      <xdr:spPr>
        <a:xfrm>
          <a:off x="38100" y="9772650"/>
          <a:ext cx="7181850" cy="561975"/>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conjunction with the Annual Audited Financial Report for the financial year ended 30 June 2004 and the accompanying explanatory notes attached to the interim financial statements.</a:t>
          </a:r>
        </a:p>
      </xdr:txBody>
    </xdr:sp>
    <xdr:clientData/>
  </xdr:oneCellAnchor>
  <xdr:twoCellAnchor editAs="oneCell">
    <xdr:from>
      <xdr:col>3</xdr:col>
      <xdr:colOff>1962150</xdr:colOff>
      <xdr:row>0</xdr:row>
      <xdr:rowOff>0</xdr:rowOff>
    </xdr:from>
    <xdr:to>
      <xdr:col>5</xdr:col>
      <xdr:colOff>295275</xdr:colOff>
      <xdr:row>4</xdr:row>
      <xdr:rowOff>66675</xdr:rowOff>
    </xdr:to>
    <xdr:pic>
      <xdr:nvPicPr>
        <xdr:cNvPr id="2" name="Picture 21"/>
        <xdr:cNvPicPr preferRelativeResize="1">
          <a:picLocks noChangeAspect="1"/>
        </xdr:cNvPicPr>
      </xdr:nvPicPr>
      <xdr:blipFill>
        <a:blip r:embed="rId1"/>
        <a:stretch>
          <a:fillRect/>
        </a:stretch>
      </xdr:blipFill>
      <xdr:spPr>
        <a:xfrm>
          <a:off x="2867025" y="0"/>
          <a:ext cx="847725" cy="790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61</xdr:row>
      <xdr:rowOff>0</xdr:rowOff>
    </xdr:from>
    <xdr:to>
      <xdr:col>12</xdr:col>
      <xdr:colOff>0</xdr:colOff>
      <xdr:row>61</xdr:row>
      <xdr:rowOff>0</xdr:rowOff>
    </xdr:to>
    <xdr:sp>
      <xdr:nvSpPr>
        <xdr:cNvPr id="1" name="TextBox 4"/>
        <xdr:cNvSpPr txBox="1">
          <a:spLocks noChangeArrowheads="1"/>
        </xdr:cNvSpPr>
      </xdr:nvSpPr>
      <xdr:spPr>
        <a:xfrm>
          <a:off x="200025" y="11601450"/>
          <a:ext cx="62007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0</xdr:colOff>
      <xdr:row>55</xdr:row>
      <xdr:rowOff>47625</xdr:rowOff>
    </xdr:from>
    <xdr:ext cx="6334125" cy="533400"/>
    <xdr:sp>
      <xdr:nvSpPr>
        <xdr:cNvPr id="2" name="TextBox 45"/>
        <xdr:cNvSpPr txBox="1">
          <a:spLocks noChangeArrowheads="1"/>
        </xdr:cNvSpPr>
      </xdr:nvSpPr>
      <xdr:spPr>
        <a:xfrm>
          <a:off x="0" y="10448925"/>
          <a:ext cx="6334125" cy="533400"/>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conjunction with the Annual Audited Financial Report for the financial year ended 30 June 2004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37</xdr:row>
      <xdr:rowOff>19050</xdr:rowOff>
    </xdr:from>
    <xdr:ext cx="8658225" cy="438150"/>
    <xdr:sp>
      <xdr:nvSpPr>
        <xdr:cNvPr id="1" name="TextBox 1"/>
        <xdr:cNvSpPr txBox="1">
          <a:spLocks noChangeArrowheads="1"/>
        </xdr:cNvSpPr>
      </xdr:nvSpPr>
      <xdr:spPr>
        <a:xfrm>
          <a:off x="47625" y="7200900"/>
          <a:ext cx="8658225" cy="438150"/>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conjunction with the Annual Audited Financial Report for the financial year ended 30 June 2004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9</xdr:col>
      <xdr:colOff>0</xdr:colOff>
      <xdr:row>60</xdr:row>
      <xdr:rowOff>0</xdr:rowOff>
    </xdr:to>
    <xdr:sp>
      <xdr:nvSpPr>
        <xdr:cNvPr id="1" name="Text 2"/>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60</xdr:row>
      <xdr:rowOff>0</xdr:rowOff>
    </xdr:from>
    <xdr:to>
      <xdr:col>9</xdr:col>
      <xdr:colOff>0</xdr:colOff>
      <xdr:row>60</xdr:row>
      <xdr:rowOff>0</xdr:rowOff>
    </xdr:to>
    <xdr:sp>
      <xdr:nvSpPr>
        <xdr:cNvPr id="2" name="Text 3"/>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60</xdr:row>
      <xdr:rowOff>0</xdr:rowOff>
    </xdr:from>
    <xdr:to>
      <xdr:col>9</xdr:col>
      <xdr:colOff>0</xdr:colOff>
      <xdr:row>60</xdr:row>
      <xdr:rowOff>0</xdr:rowOff>
    </xdr:to>
    <xdr:sp>
      <xdr:nvSpPr>
        <xdr:cNvPr id="3" name="Text 4"/>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60</xdr:row>
      <xdr:rowOff>0</xdr:rowOff>
    </xdr:from>
    <xdr:to>
      <xdr:col>9</xdr:col>
      <xdr:colOff>0</xdr:colOff>
      <xdr:row>60</xdr:row>
      <xdr:rowOff>0</xdr:rowOff>
    </xdr:to>
    <xdr:sp>
      <xdr:nvSpPr>
        <xdr:cNvPr id="4" name="Text 7"/>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60</xdr:row>
      <xdr:rowOff>0</xdr:rowOff>
    </xdr:from>
    <xdr:to>
      <xdr:col>9</xdr:col>
      <xdr:colOff>0</xdr:colOff>
      <xdr:row>60</xdr:row>
      <xdr:rowOff>0</xdr:rowOff>
    </xdr:to>
    <xdr:sp>
      <xdr:nvSpPr>
        <xdr:cNvPr id="5" name="Text 8"/>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60</xdr:row>
      <xdr:rowOff>0</xdr:rowOff>
    </xdr:from>
    <xdr:to>
      <xdr:col>9</xdr:col>
      <xdr:colOff>0</xdr:colOff>
      <xdr:row>60</xdr:row>
      <xdr:rowOff>0</xdr:rowOff>
    </xdr:to>
    <xdr:sp>
      <xdr:nvSpPr>
        <xdr:cNvPr id="6" name="Text 10"/>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60</xdr:row>
      <xdr:rowOff>0</xdr:rowOff>
    </xdr:from>
    <xdr:to>
      <xdr:col>9</xdr:col>
      <xdr:colOff>0</xdr:colOff>
      <xdr:row>60</xdr:row>
      <xdr:rowOff>0</xdr:rowOff>
    </xdr:to>
    <xdr:sp>
      <xdr:nvSpPr>
        <xdr:cNvPr id="7" name="Text 12"/>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61</xdr:row>
      <xdr:rowOff>0</xdr:rowOff>
    </xdr:from>
    <xdr:to>
      <xdr:col>9</xdr:col>
      <xdr:colOff>0</xdr:colOff>
      <xdr:row>61</xdr:row>
      <xdr:rowOff>0</xdr:rowOff>
    </xdr:to>
    <xdr:sp>
      <xdr:nvSpPr>
        <xdr:cNvPr id="8" name="Text 28"/>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61</xdr:row>
      <xdr:rowOff>0</xdr:rowOff>
    </xdr:from>
    <xdr:to>
      <xdr:col>9</xdr:col>
      <xdr:colOff>0</xdr:colOff>
      <xdr:row>61</xdr:row>
      <xdr:rowOff>0</xdr:rowOff>
    </xdr:to>
    <xdr:sp>
      <xdr:nvSpPr>
        <xdr:cNvPr id="9" name="Text 33"/>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61</xdr:row>
      <xdr:rowOff>0</xdr:rowOff>
    </xdr:from>
    <xdr:to>
      <xdr:col>9</xdr:col>
      <xdr:colOff>0</xdr:colOff>
      <xdr:row>61</xdr:row>
      <xdr:rowOff>0</xdr:rowOff>
    </xdr:to>
    <xdr:sp>
      <xdr:nvSpPr>
        <xdr:cNvPr id="10" name="Text 34"/>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61</xdr:row>
      <xdr:rowOff>0</xdr:rowOff>
    </xdr:from>
    <xdr:to>
      <xdr:col>9</xdr:col>
      <xdr:colOff>0</xdr:colOff>
      <xdr:row>61</xdr:row>
      <xdr:rowOff>0</xdr:rowOff>
    </xdr:to>
    <xdr:sp>
      <xdr:nvSpPr>
        <xdr:cNvPr id="11" name="Text 35"/>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61</xdr:row>
      <xdr:rowOff>0</xdr:rowOff>
    </xdr:from>
    <xdr:to>
      <xdr:col>9</xdr:col>
      <xdr:colOff>0</xdr:colOff>
      <xdr:row>61</xdr:row>
      <xdr:rowOff>0</xdr:rowOff>
    </xdr:to>
    <xdr:sp>
      <xdr:nvSpPr>
        <xdr:cNvPr id="12" name="Text 37"/>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60</xdr:row>
      <xdr:rowOff>0</xdr:rowOff>
    </xdr:from>
    <xdr:to>
      <xdr:col>9</xdr:col>
      <xdr:colOff>0</xdr:colOff>
      <xdr:row>60</xdr:row>
      <xdr:rowOff>0</xdr:rowOff>
    </xdr:to>
    <xdr:sp>
      <xdr:nvSpPr>
        <xdr:cNvPr id="13" name="Text 53"/>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61</xdr:row>
      <xdr:rowOff>0</xdr:rowOff>
    </xdr:from>
    <xdr:to>
      <xdr:col>9</xdr:col>
      <xdr:colOff>0</xdr:colOff>
      <xdr:row>61</xdr:row>
      <xdr:rowOff>0</xdr:rowOff>
    </xdr:to>
    <xdr:sp>
      <xdr:nvSpPr>
        <xdr:cNvPr id="14" name="Text 54"/>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61</xdr:row>
      <xdr:rowOff>0</xdr:rowOff>
    </xdr:from>
    <xdr:to>
      <xdr:col>9</xdr:col>
      <xdr:colOff>0</xdr:colOff>
      <xdr:row>61</xdr:row>
      <xdr:rowOff>0</xdr:rowOff>
    </xdr:to>
    <xdr:sp>
      <xdr:nvSpPr>
        <xdr:cNvPr id="15" name="Text 59"/>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60</xdr:row>
      <xdr:rowOff>0</xdr:rowOff>
    </xdr:from>
    <xdr:to>
      <xdr:col>9</xdr:col>
      <xdr:colOff>0</xdr:colOff>
      <xdr:row>60</xdr:row>
      <xdr:rowOff>0</xdr:rowOff>
    </xdr:to>
    <xdr:sp>
      <xdr:nvSpPr>
        <xdr:cNvPr id="16" name="Text 66"/>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61</xdr:row>
      <xdr:rowOff>0</xdr:rowOff>
    </xdr:from>
    <xdr:to>
      <xdr:col>9</xdr:col>
      <xdr:colOff>0</xdr:colOff>
      <xdr:row>61</xdr:row>
      <xdr:rowOff>0</xdr:rowOff>
    </xdr:to>
    <xdr:sp>
      <xdr:nvSpPr>
        <xdr:cNvPr id="17" name="Text 72"/>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9</xdr:col>
      <xdr:colOff>0</xdr:colOff>
      <xdr:row>61</xdr:row>
      <xdr:rowOff>0</xdr:rowOff>
    </xdr:from>
    <xdr:to>
      <xdr:col>9</xdr:col>
      <xdr:colOff>0</xdr:colOff>
      <xdr:row>61</xdr:row>
      <xdr:rowOff>0</xdr:rowOff>
    </xdr:to>
    <xdr:sp>
      <xdr:nvSpPr>
        <xdr:cNvPr id="18" name="Text 81"/>
        <xdr:cNvSpPr txBox="1">
          <a:spLocks noChangeArrowheads="1"/>
        </xdr:cNvSpPr>
      </xdr:nvSpPr>
      <xdr:spPr>
        <a:xfrm>
          <a:off x="6705600" y="11515725"/>
          <a:ext cx="0" cy="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9</xdr:col>
      <xdr:colOff>0</xdr:colOff>
      <xdr:row>60</xdr:row>
      <xdr:rowOff>0</xdr:rowOff>
    </xdr:from>
    <xdr:to>
      <xdr:col>9</xdr:col>
      <xdr:colOff>0</xdr:colOff>
      <xdr:row>60</xdr:row>
      <xdr:rowOff>0</xdr:rowOff>
    </xdr:to>
    <xdr:sp>
      <xdr:nvSpPr>
        <xdr:cNvPr id="19" name="Text 92"/>
        <xdr:cNvSpPr txBox="1">
          <a:spLocks noChangeArrowheads="1"/>
        </xdr:cNvSpPr>
      </xdr:nvSpPr>
      <xdr:spPr>
        <a:xfrm>
          <a:off x="6705600" y="11315700"/>
          <a:ext cx="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60</xdr:row>
      <xdr:rowOff>0</xdr:rowOff>
    </xdr:from>
    <xdr:to>
      <xdr:col>9</xdr:col>
      <xdr:colOff>0</xdr:colOff>
      <xdr:row>60</xdr:row>
      <xdr:rowOff>0</xdr:rowOff>
    </xdr:to>
    <xdr:sp>
      <xdr:nvSpPr>
        <xdr:cNvPr id="20" name="Text 93"/>
        <xdr:cNvSpPr txBox="1">
          <a:spLocks noChangeArrowheads="1"/>
        </xdr:cNvSpPr>
      </xdr:nvSpPr>
      <xdr:spPr>
        <a:xfrm>
          <a:off x="857250" y="11315700"/>
          <a:ext cx="5848350" cy="0"/>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60</xdr:row>
      <xdr:rowOff>0</xdr:rowOff>
    </xdr:from>
    <xdr:to>
      <xdr:col>9</xdr:col>
      <xdr:colOff>0</xdr:colOff>
      <xdr:row>60</xdr:row>
      <xdr:rowOff>0</xdr:rowOff>
    </xdr:to>
    <xdr:sp>
      <xdr:nvSpPr>
        <xdr:cNvPr id="21" name="Text 94"/>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61</xdr:row>
      <xdr:rowOff>0</xdr:rowOff>
    </xdr:from>
    <xdr:to>
      <xdr:col>9</xdr:col>
      <xdr:colOff>0</xdr:colOff>
      <xdr:row>61</xdr:row>
      <xdr:rowOff>0</xdr:rowOff>
    </xdr:to>
    <xdr:sp>
      <xdr:nvSpPr>
        <xdr:cNvPr id="22" name="Text 104"/>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60</xdr:row>
      <xdr:rowOff>0</xdr:rowOff>
    </xdr:from>
    <xdr:to>
      <xdr:col>9</xdr:col>
      <xdr:colOff>0</xdr:colOff>
      <xdr:row>60</xdr:row>
      <xdr:rowOff>0</xdr:rowOff>
    </xdr:to>
    <xdr:sp>
      <xdr:nvSpPr>
        <xdr:cNvPr id="23" name="Text 107"/>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60</xdr:row>
      <xdr:rowOff>0</xdr:rowOff>
    </xdr:from>
    <xdr:to>
      <xdr:col>9</xdr:col>
      <xdr:colOff>0</xdr:colOff>
      <xdr:row>60</xdr:row>
      <xdr:rowOff>0</xdr:rowOff>
    </xdr:to>
    <xdr:sp>
      <xdr:nvSpPr>
        <xdr:cNvPr id="24" name="Text 108"/>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60</xdr:row>
      <xdr:rowOff>0</xdr:rowOff>
    </xdr:from>
    <xdr:to>
      <xdr:col>9</xdr:col>
      <xdr:colOff>0</xdr:colOff>
      <xdr:row>60</xdr:row>
      <xdr:rowOff>0</xdr:rowOff>
    </xdr:to>
    <xdr:sp>
      <xdr:nvSpPr>
        <xdr:cNvPr id="25" name="Text 115"/>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61</xdr:row>
      <xdr:rowOff>0</xdr:rowOff>
    </xdr:from>
    <xdr:to>
      <xdr:col>9</xdr:col>
      <xdr:colOff>0</xdr:colOff>
      <xdr:row>61</xdr:row>
      <xdr:rowOff>0</xdr:rowOff>
    </xdr:to>
    <xdr:sp>
      <xdr:nvSpPr>
        <xdr:cNvPr id="26" name="Text 119"/>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60</xdr:row>
      <xdr:rowOff>0</xdr:rowOff>
    </xdr:from>
    <xdr:to>
      <xdr:col>9</xdr:col>
      <xdr:colOff>0</xdr:colOff>
      <xdr:row>60</xdr:row>
      <xdr:rowOff>0</xdr:rowOff>
    </xdr:to>
    <xdr:sp>
      <xdr:nvSpPr>
        <xdr:cNvPr id="27" name="Text 128"/>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61</xdr:row>
      <xdr:rowOff>0</xdr:rowOff>
    </xdr:from>
    <xdr:to>
      <xdr:col>9</xdr:col>
      <xdr:colOff>0</xdr:colOff>
      <xdr:row>61</xdr:row>
      <xdr:rowOff>0</xdr:rowOff>
    </xdr:to>
    <xdr:sp>
      <xdr:nvSpPr>
        <xdr:cNvPr id="28" name="Text 135"/>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9</xdr:col>
      <xdr:colOff>0</xdr:colOff>
      <xdr:row>61</xdr:row>
      <xdr:rowOff>0</xdr:rowOff>
    </xdr:from>
    <xdr:to>
      <xdr:col>9</xdr:col>
      <xdr:colOff>0</xdr:colOff>
      <xdr:row>61</xdr:row>
      <xdr:rowOff>0</xdr:rowOff>
    </xdr:to>
    <xdr:sp>
      <xdr:nvSpPr>
        <xdr:cNvPr id="29" name="Text 136"/>
        <xdr:cNvSpPr txBox="1">
          <a:spLocks noChangeArrowheads="1"/>
        </xdr:cNvSpPr>
      </xdr:nvSpPr>
      <xdr:spPr>
        <a:xfrm>
          <a:off x="6705600" y="11515725"/>
          <a:ext cx="0" cy="0"/>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61</xdr:row>
      <xdr:rowOff>0</xdr:rowOff>
    </xdr:from>
    <xdr:to>
      <xdr:col>9</xdr:col>
      <xdr:colOff>0</xdr:colOff>
      <xdr:row>61</xdr:row>
      <xdr:rowOff>0</xdr:rowOff>
    </xdr:to>
    <xdr:sp>
      <xdr:nvSpPr>
        <xdr:cNvPr id="30" name="Text 141"/>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61</xdr:row>
      <xdr:rowOff>0</xdr:rowOff>
    </xdr:from>
    <xdr:to>
      <xdr:col>9</xdr:col>
      <xdr:colOff>0</xdr:colOff>
      <xdr:row>61</xdr:row>
      <xdr:rowOff>0</xdr:rowOff>
    </xdr:to>
    <xdr:sp>
      <xdr:nvSpPr>
        <xdr:cNvPr id="31" name="Text 137"/>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61</xdr:row>
      <xdr:rowOff>0</xdr:rowOff>
    </xdr:from>
    <xdr:to>
      <xdr:col>9</xdr:col>
      <xdr:colOff>0</xdr:colOff>
      <xdr:row>61</xdr:row>
      <xdr:rowOff>0</xdr:rowOff>
    </xdr:to>
    <xdr:sp>
      <xdr:nvSpPr>
        <xdr:cNvPr id="32" name="Text 151"/>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9</xdr:col>
      <xdr:colOff>0</xdr:colOff>
      <xdr:row>61</xdr:row>
      <xdr:rowOff>0</xdr:rowOff>
    </xdr:from>
    <xdr:to>
      <xdr:col>9</xdr:col>
      <xdr:colOff>0</xdr:colOff>
      <xdr:row>61</xdr:row>
      <xdr:rowOff>0</xdr:rowOff>
    </xdr:to>
    <xdr:sp>
      <xdr:nvSpPr>
        <xdr:cNvPr id="33" name="Text 170"/>
        <xdr:cNvSpPr txBox="1">
          <a:spLocks noChangeArrowheads="1"/>
        </xdr:cNvSpPr>
      </xdr:nvSpPr>
      <xdr:spPr>
        <a:xfrm>
          <a:off x="6705600" y="11515725"/>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61</xdr:row>
      <xdr:rowOff>0</xdr:rowOff>
    </xdr:from>
    <xdr:to>
      <xdr:col>9</xdr:col>
      <xdr:colOff>0</xdr:colOff>
      <xdr:row>61</xdr:row>
      <xdr:rowOff>0</xdr:rowOff>
    </xdr:to>
    <xdr:sp>
      <xdr:nvSpPr>
        <xdr:cNvPr id="34" name="Text 173"/>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61</xdr:row>
      <xdr:rowOff>0</xdr:rowOff>
    </xdr:from>
    <xdr:to>
      <xdr:col>9</xdr:col>
      <xdr:colOff>0</xdr:colOff>
      <xdr:row>61</xdr:row>
      <xdr:rowOff>0</xdr:rowOff>
    </xdr:to>
    <xdr:sp>
      <xdr:nvSpPr>
        <xdr:cNvPr id="35" name="Text 175"/>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61</xdr:row>
      <xdr:rowOff>0</xdr:rowOff>
    </xdr:from>
    <xdr:to>
      <xdr:col>9</xdr:col>
      <xdr:colOff>0</xdr:colOff>
      <xdr:row>61</xdr:row>
      <xdr:rowOff>0</xdr:rowOff>
    </xdr:to>
    <xdr:sp>
      <xdr:nvSpPr>
        <xdr:cNvPr id="36" name="Text 178"/>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61</xdr:row>
      <xdr:rowOff>0</xdr:rowOff>
    </xdr:from>
    <xdr:to>
      <xdr:col>9</xdr:col>
      <xdr:colOff>0</xdr:colOff>
      <xdr:row>61</xdr:row>
      <xdr:rowOff>0</xdr:rowOff>
    </xdr:to>
    <xdr:sp>
      <xdr:nvSpPr>
        <xdr:cNvPr id="37" name="Text 180"/>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60</xdr:row>
      <xdr:rowOff>0</xdr:rowOff>
    </xdr:from>
    <xdr:to>
      <xdr:col>9</xdr:col>
      <xdr:colOff>0</xdr:colOff>
      <xdr:row>60</xdr:row>
      <xdr:rowOff>0</xdr:rowOff>
    </xdr:to>
    <xdr:sp>
      <xdr:nvSpPr>
        <xdr:cNvPr id="38" name="Text 69"/>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9</xdr:col>
      <xdr:colOff>0</xdr:colOff>
      <xdr:row>22</xdr:row>
      <xdr:rowOff>0</xdr:rowOff>
    </xdr:from>
    <xdr:ext cx="76200" cy="238125"/>
    <xdr:sp>
      <xdr:nvSpPr>
        <xdr:cNvPr id="39" name="Text 185"/>
        <xdr:cNvSpPr txBox="1">
          <a:spLocks noChangeArrowheads="1"/>
        </xdr:cNvSpPr>
      </xdr:nvSpPr>
      <xdr:spPr>
        <a:xfrm>
          <a:off x="6705600" y="3886200"/>
          <a:ext cx="7620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61</xdr:row>
      <xdr:rowOff>0</xdr:rowOff>
    </xdr:from>
    <xdr:to>
      <xdr:col>9</xdr:col>
      <xdr:colOff>0</xdr:colOff>
      <xdr:row>61</xdr:row>
      <xdr:rowOff>0</xdr:rowOff>
    </xdr:to>
    <xdr:sp>
      <xdr:nvSpPr>
        <xdr:cNvPr id="40" name="Text 39"/>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61</xdr:row>
      <xdr:rowOff>0</xdr:rowOff>
    </xdr:from>
    <xdr:to>
      <xdr:col>9</xdr:col>
      <xdr:colOff>0</xdr:colOff>
      <xdr:row>61</xdr:row>
      <xdr:rowOff>0</xdr:rowOff>
    </xdr:to>
    <xdr:sp>
      <xdr:nvSpPr>
        <xdr:cNvPr id="41" name="Text 18"/>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60</xdr:row>
      <xdr:rowOff>0</xdr:rowOff>
    </xdr:from>
    <xdr:to>
      <xdr:col>9</xdr:col>
      <xdr:colOff>0</xdr:colOff>
      <xdr:row>60</xdr:row>
      <xdr:rowOff>0</xdr:rowOff>
    </xdr:to>
    <xdr:sp>
      <xdr:nvSpPr>
        <xdr:cNvPr id="42" name="Text 2"/>
        <xdr:cNvSpPr txBox="1">
          <a:spLocks noChangeArrowheads="1"/>
        </xdr:cNvSpPr>
      </xdr:nvSpPr>
      <xdr:spPr>
        <a:xfrm>
          <a:off x="276225" y="1131570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61</xdr:row>
      <xdr:rowOff>0</xdr:rowOff>
    </xdr:from>
    <xdr:to>
      <xdr:col>9</xdr:col>
      <xdr:colOff>0</xdr:colOff>
      <xdr:row>61</xdr:row>
      <xdr:rowOff>0</xdr:rowOff>
    </xdr:to>
    <xdr:sp>
      <xdr:nvSpPr>
        <xdr:cNvPr id="43" name="Text 151"/>
        <xdr:cNvSpPr txBox="1">
          <a:spLocks noChangeArrowheads="1"/>
        </xdr:cNvSpPr>
      </xdr:nvSpPr>
      <xdr:spPr>
        <a:xfrm>
          <a:off x="276225" y="11515725"/>
          <a:ext cx="6429375" cy="0"/>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61</xdr:row>
      <xdr:rowOff>0</xdr:rowOff>
    </xdr:from>
    <xdr:to>
      <xdr:col>5</xdr:col>
      <xdr:colOff>0</xdr:colOff>
      <xdr:row>61</xdr:row>
      <xdr:rowOff>0</xdr:rowOff>
    </xdr:to>
    <xdr:sp>
      <xdr:nvSpPr>
        <xdr:cNvPr id="44" name="Text 220"/>
        <xdr:cNvSpPr txBox="1">
          <a:spLocks noChangeArrowheads="1"/>
        </xdr:cNvSpPr>
      </xdr:nvSpPr>
      <xdr:spPr>
        <a:xfrm>
          <a:off x="276225" y="11515725"/>
          <a:ext cx="4457700" cy="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60</xdr:row>
      <xdr:rowOff>0</xdr:rowOff>
    </xdr:from>
    <xdr:to>
      <xdr:col>9</xdr:col>
      <xdr:colOff>0</xdr:colOff>
      <xdr:row>60</xdr:row>
      <xdr:rowOff>0</xdr:rowOff>
    </xdr:to>
    <xdr:sp>
      <xdr:nvSpPr>
        <xdr:cNvPr id="45" name="Text 87"/>
        <xdr:cNvSpPr txBox="1">
          <a:spLocks noChangeArrowheads="1"/>
        </xdr:cNvSpPr>
      </xdr:nvSpPr>
      <xdr:spPr>
        <a:xfrm>
          <a:off x="552450" y="11315700"/>
          <a:ext cx="61531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60</xdr:row>
      <xdr:rowOff>0</xdr:rowOff>
    </xdr:from>
    <xdr:to>
      <xdr:col>9</xdr:col>
      <xdr:colOff>0</xdr:colOff>
      <xdr:row>60</xdr:row>
      <xdr:rowOff>0</xdr:rowOff>
    </xdr:to>
    <xdr:sp>
      <xdr:nvSpPr>
        <xdr:cNvPr id="46" name="Text 141"/>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60</xdr:row>
      <xdr:rowOff>0</xdr:rowOff>
    </xdr:from>
    <xdr:to>
      <xdr:col>9</xdr:col>
      <xdr:colOff>0</xdr:colOff>
      <xdr:row>60</xdr:row>
      <xdr:rowOff>0</xdr:rowOff>
    </xdr:to>
    <xdr:sp>
      <xdr:nvSpPr>
        <xdr:cNvPr id="47" name="Text 115"/>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60</xdr:row>
      <xdr:rowOff>0</xdr:rowOff>
    </xdr:from>
    <xdr:to>
      <xdr:col>9</xdr:col>
      <xdr:colOff>0</xdr:colOff>
      <xdr:row>60</xdr:row>
      <xdr:rowOff>0</xdr:rowOff>
    </xdr:to>
    <xdr:sp>
      <xdr:nvSpPr>
        <xdr:cNvPr id="48" name="Text 115"/>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60</xdr:row>
      <xdr:rowOff>0</xdr:rowOff>
    </xdr:from>
    <xdr:to>
      <xdr:col>9</xdr:col>
      <xdr:colOff>0</xdr:colOff>
      <xdr:row>60</xdr:row>
      <xdr:rowOff>0</xdr:rowOff>
    </xdr:to>
    <xdr:sp>
      <xdr:nvSpPr>
        <xdr:cNvPr id="49" name="Text 93"/>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60</xdr:row>
      <xdr:rowOff>0</xdr:rowOff>
    </xdr:from>
    <xdr:to>
      <xdr:col>9</xdr:col>
      <xdr:colOff>0</xdr:colOff>
      <xdr:row>60</xdr:row>
      <xdr:rowOff>0</xdr:rowOff>
    </xdr:to>
    <xdr:sp>
      <xdr:nvSpPr>
        <xdr:cNvPr id="50" name="Text 93"/>
        <xdr:cNvSpPr txBox="1">
          <a:spLocks noChangeArrowheads="1"/>
        </xdr:cNvSpPr>
      </xdr:nvSpPr>
      <xdr:spPr>
        <a:xfrm>
          <a:off x="857250" y="11315700"/>
          <a:ext cx="5848350" cy="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60</xdr:row>
      <xdr:rowOff>0</xdr:rowOff>
    </xdr:from>
    <xdr:to>
      <xdr:col>9</xdr:col>
      <xdr:colOff>0</xdr:colOff>
      <xdr:row>60</xdr:row>
      <xdr:rowOff>0</xdr:rowOff>
    </xdr:to>
    <xdr:sp>
      <xdr:nvSpPr>
        <xdr:cNvPr id="51" name="Text 93"/>
        <xdr:cNvSpPr txBox="1">
          <a:spLocks noChangeArrowheads="1"/>
        </xdr:cNvSpPr>
      </xdr:nvSpPr>
      <xdr:spPr>
        <a:xfrm>
          <a:off x="857250" y="11315700"/>
          <a:ext cx="5848350" cy="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60</xdr:row>
      <xdr:rowOff>0</xdr:rowOff>
    </xdr:from>
    <xdr:to>
      <xdr:col>9</xdr:col>
      <xdr:colOff>0</xdr:colOff>
      <xdr:row>60</xdr:row>
      <xdr:rowOff>0</xdr:rowOff>
    </xdr:to>
    <xdr:sp>
      <xdr:nvSpPr>
        <xdr:cNvPr id="52" name="Text 93"/>
        <xdr:cNvSpPr txBox="1">
          <a:spLocks noChangeArrowheads="1"/>
        </xdr:cNvSpPr>
      </xdr:nvSpPr>
      <xdr:spPr>
        <a:xfrm>
          <a:off x="857250" y="11315700"/>
          <a:ext cx="584835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60</xdr:row>
      <xdr:rowOff>0</xdr:rowOff>
    </xdr:from>
    <xdr:to>
      <xdr:col>9</xdr:col>
      <xdr:colOff>0</xdr:colOff>
      <xdr:row>60</xdr:row>
      <xdr:rowOff>0</xdr:rowOff>
    </xdr:to>
    <xdr:sp>
      <xdr:nvSpPr>
        <xdr:cNvPr id="53" name="Text 93"/>
        <xdr:cNvSpPr txBox="1">
          <a:spLocks noChangeArrowheads="1"/>
        </xdr:cNvSpPr>
      </xdr:nvSpPr>
      <xdr:spPr>
        <a:xfrm>
          <a:off x="857250" y="11315700"/>
          <a:ext cx="5848350" cy="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60</xdr:row>
      <xdr:rowOff>0</xdr:rowOff>
    </xdr:from>
    <xdr:to>
      <xdr:col>9</xdr:col>
      <xdr:colOff>0</xdr:colOff>
      <xdr:row>60</xdr:row>
      <xdr:rowOff>0</xdr:rowOff>
    </xdr:to>
    <xdr:sp>
      <xdr:nvSpPr>
        <xdr:cNvPr id="54" name="Text 93"/>
        <xdr:cNvSpPr txBox="1">
          <a:spLocks noChangeArrowheads="1"/>
        </xdr:cNvSpPr>
      </xdr:nvSpPr>
      <xdr:spPr>
        <a:xfrm>
          <a:off x="857250" y="11315700"/>
          <a:ext cx="5848350" cy="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9</xdr:col>
      <xdr:colOff>0</xdr:colOff>
      <xdr:row>60</xdr:row>
      <xdr:rowOff>0</xdr:rowOff>
    </xdr:from>
    <xdr:to>
      <xdr:col>9</xdr:col>
      <xdr:colOff>0</xdr:colOff>
      <xdr:row>60</xdr:row>
      <xdr:rowOff>0</xdr:rowOff>
    </xdr:to>
    <xdr:sp>
      <xdr:nvSpPr>
        <xdr:cNvPr id="55" name="Text 93"/>
        <xdr:cNvSpPr txBox="1">
          <a:spLocks noChangeArrowheads="1"/>
        </xdr:cNvSpPr>
      </xdr:nvSpPr>
      <xdr:spPr>
        <a:xfrm>
          <a:off x="6705600" y="11315700"/>
          <a:ext cx="0" cy="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60</xdr:row>
      <xdr:rowOff>0</xdr:rowOff>
    </xdr:from>
    <xdr:to>
      <xdr:col>9</xdr:col>
      <xdr:colOff>0</xdr:colOff>
      <xdr:row>60</xdr:row>
      <xdr:rowOff>0</xdr:rowOff>
    </xdr:to>
    <xdr:sp>
      <xdr:nvSpPr>
        <xdr:cNvPr id="56" name="Text 93"/>
        <xdr:cNvSpPr txBox="1">
          <a:spLocks noChangeArrowheads="1"/>
        </xdr:cNvSpPr>
      </xdr:nvSpPr>
      <xdr:spPr>
        <a:xfrm>
          <a:off x="857250" y="11315700"/>
          <a:ext cx="5848350" cy="0"/>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60</xdr:row>
      <xdr:rowOff>0</xdr:rowOff>
    </xdr:from>
    <xdr:to>
      <xdr:col>9</xdr:col>
      <xdr:colOff>0</xdr:colOff>
      <xdr:row>60</xdr:row>
      <xdr:rowOff>0</xdr:rowOff>
    </xdr:to>
    <xdr:sp>
      <xdr:nvSpPr>
        <xdr:cNvPr id="57" name="Text 8"/>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60</xdr:row>
      <xdr:rowOff>0</xdr:rowOff>
    </xdr:from>
    <xdr:to>
      <xdr:col>9</xdr:col>
      <xdr:colOff>0</xdr:colOff>
      <xdr:row>60</xdr:row>
      <xdr:rowOff>0</xdr:rowOff>
    </xdr:to>
    <xdr:sp>
      <xdr:nvSpPr>
        <xdr:cNvPr id="58" name="Text 8"/>
        <xdr:cNvSpPr txBox="1">
          <a:spLocks noChangeArrowheads="1"/>
        </xdr:cNvSpPr>
      </xdr:nvSpPr>
      <xdr:spPr>
        <a:xfrm>
          <a:off x="552450" y="11315700"/>
          <a:ext cx="6153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61</xdr:row>
      <xdr:rowOff>0</xdr:rowOff>
    </xdr:from>
    <xdr:to>
      <xdr:col>9</xdr:col>
      <xdr:colOff>0</xdr:colOff>
      <xdr:row>61</xdr:row>
      <xdr:rowOff>0</xdr:rowOff>
    </xdr:to>
    <xdr:sp>
      <xdr:nvSpPr>
        <xdr:cNvPr id="59" name="Text 173"/>
        <xdr:cNvSpPr txBox="1">
          <a:spLocks noChangeArrowheads="1"/>
        </xdr:cNvSpPr>
      </xdr:nvSpPr>
      <xdr:spPr>
        <a:xfrm>
          <a:off x="552450" y="11515725"/>
          <a:ext cx="6153150" cy="0"/>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56</xdr:row>
      <xdr:rowOff>152400</xdr:rowOff>
    </xdr:from>
    <xdr:ext cx="6581775" cy="600075"/>
    <xdr:sp>
      <xdr:nvSpPr>
        <xdr:cNvPr id="60" name="TextBox 60"/>
        <xdr:cNvSpPr txBox="1">
          <a:spLocks noChangeArrowheads="1"/>
        </xdr:cNvSpPr>
      </xdr:nvSpPr>
      <xdr:spPr>
        <a:xfrm>
          <a:off x="38100" y="10668000"/>
          <a:ext cx="6581775" cy="600075"/>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conjunction with the Annual Audited Financial Report for the financial year ended 30 June 2004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34</xdr:row>
      <xdr:rowOff>0</xdr:rowOff>
    </xdr:from>
    <xdr:ext cx="6438900" cy="771525"/>
    <xdr:sp>
      <xdr:nvSpPr>
        <xdr:cNvPr id="1" name="TextBox 10"/>
        <xdr:cNvSpPr txBox="1">
          <a:spLocks noChangeArrowheads="1"/>
        </xdr:cNvSpPr>
      </xdr:nvSpPr>
      <xdr:spPr>
        <a:xfrm>
          <a:off x="428625" y="6515100"/>
          <a:ext cx="6438900" cy="7715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financial period ended 31 December 2004 except for:  
</a:t>
          </a:r>
        </a:p>
      </xdr:txBody>
    </xdr:sp>
    <xdr:clientData/>
  </xdr:oneCellAnchor>
  <xdr:oneCellAnchor>
    <xdr:from>
      <xdr:col>2</xdr:col>
      <xdr:colOff>66675</xdr:colOff>
      <xdr:row>98</xdr:row>
      <xdr:rowOff>0</xdr:rowOff>
    </xdr:from>
    <xdr:ext cx="6238875" cy="485775"/>
    <xdr:sp>
      <xdr:nvSpPr>
        <xdr:cNvPr id="2" name="TextBox 20"/>
        <xdr:cNvSpPr txBox="1">
          <a:spLocks noChangeArrowheads="1"/>
        </xdr:cNvSpPr>
      </xdr:nvSpPr>
      <xdr:spPr>
        <a:xfrm>
          <a:off x="485775" y="18716625"/>
          <a:ext cx="6238875" cy="485775"/>
        </a:xfrm>
        <a:prstGeom prst="rect">
          <a:avLst/>
        </a:prstGeom>
        <a:noFill/>
        <a:ln w="9525" cmpd="sng">
          <a:noFill/>
        </a:ln>
      </xdr:spPr>
      <xdr:txBody>
        <a:bodyPr vertOverflow="clip" wrap="square"/>
        <a:p>
          <a:pPr algn="just">
            <a:defRPr/>
          </a:pPr>
          <a:r>
            <a:rPr lang="en-US" cap="none" sz="1100" b="0" i="0" u="none" baseline="0"/>
            <a:t>Intersegment revenue mainly comprise construction works performed by a wholly-owned subsidiary company.</a:t>
          </a:r>
        </a:p>
      </xdr:txBody>
    </xdr:sp>
    <xdr:clientData/>
  </xdr:oneCellAnchor>
  <xdr:oneCellAnchor>
    <xdr:from>
      <xdr:col>0</xdr:col>
      <xdr:colOff>9525</xdr:colOff>
      <xdr:row>381</xdr:row>
      <xdr:rowOff>180975</xdr:rowOff>
    </xdr:from>
    <xdr:ext cx="2686050" cy="238125"/>
    <xdr:sp>
      <xdr:nvSpPr>
        <xdr:cNvPr id="3" name="TextBox 23"/>
        <xdr:cNvSpPr txBox="1">
          <a:spLocks noChangeArrowheads="1"/>
        </xdr:cNvSpPr>
      </xdr:nvSpPr>
      <xdr:spPr>
        <a:xfrm>
          <a:off x="9525" y="72885300"/>
          <a:ext cx="2686050"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oneCellAnchor>
    <xdr:from>
      <xdr:col>2</xdr:col>
      <xdr:colOff>19050</xdr:colOff>
      <xdr:row>197</xdr:row>
      <xdr:rowOff>9525</xdr:rowOff>
    </xdr:from>
    <xdr:ext cx="6419850" cy="523875"/>
    <xdr:sp>
      <xdr:nvSpPr>
        <xdr:cNvPr id="4" name="TextBox 25"/>
        <xdr:cNvSpPr txBox="1">
          <a:spLocks noChangeArrowheads="1"/>
        </xdr:cNvSpPr>
      </xdr:nvSpPr>
      <xdr:spPr>
        <a:xfrm>
          <a:off x="438150" y="37614225"/>
          <a:ext cx="6419850" cy="52387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financial year ended 30 June 2004.</a:t>
          </a:r>
        </a:p>
      </xdr:txBody>
    </xdr:sp>
    <xdr:clientData/>
  </xdr:oneCellAnchor>
  <xdr:twoCellAnchor>
    <xdr:from>
      <xdr:col>1</xdr:col>
      <xdr:colOff>66675</xdr:colOff>
      <xdr:row>5</xdr:row>
      <xdr:rowOff>0</xdr:rowOff>
    </xdr:from>
    <xdr:to>
      <xdr:col>12</xdr:col>
      <xdr:colOff>9525</xdr:colOff>
      <xdr:row>13</xdr:row>
      <xdr:rowOff>38100</xdr:rowOff>
    </xdr:to>
    <xdr:sp>
      <xdr:nvSpPr>
        <xdr:cNvPr id="5" name="TextBox 32"/>
        <xdr:cNvSpPr txBox="1">
          <a:spLocks noChangeArrowheads="1"/>
        </xdr:cNvSpPr>
      </xdr:nvSpPr>
      <xdr:spPr>
        <a:xfrm>
          <a:off x="409575" y="990600"/>
          <a:ext cx="6515100" cy="1562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is prepared in accordance with MASB 26 "Interim Financial Reporting" and paragraph 9.22 of the Bursa Malaysia Listing Requirements, and should be read in conjunction with the Group's annual audited financial statements for the financial year ended 30 June 2004.
The accounting policies and presentation adopted for the interim financial report are consistent with those adopted for the annual audited financial statements for the financial year ended 30 June 2004.</a:t>
          </a:r>
        </a:p>
      </xdr:txBody>
    </xdr:sp>
    <xdr:clientData/>
  </xdr:twoCellAnchor>
  <xdr:twoCellAnchor>
    <xdr:from>
      <xdr:col>2</xdr:col>
      <xdr:colOff>66675</xdr:colOff>
      <xdr:row>15</xdr:row>
      <xdr:rowOff>9525</xdr:rowOff>
    </xdr:from>
    <xdr:to>
      <xdr:col>11</xdr:col>
      <xdr:colOff>47625</xdr:colOff>
      <xdr:row>17</xdr:row>
      <xdr:rowOff>180975</xdr:rowOff>
    </xdr:to>
    <xdr:sp>
      <xdr:nvSpPr>
        <xdr:cNvPr id="6" name="TextBox 33"/>
        <xdr:cNvSpPr txBox="1">
          <a:spLocks noChangeArrowheads="1"/>
        </xdr:cNvSpPr>
      </xdr:nvSpPr>
      <xdr:spPr>
        <a:xfrm>
          <a:off x="485775" y="2905125"/>
          <a:ext cx="6419850" cy="55245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financial year ended 30 June 2004 was not qualified.
</a:t>
          </a:r>
        </a:p>
      </xdr:txBody>
    </xdr:sp>
    <xdr:clientData/>
  </xdr:twoCellAnchor>
  <xdr:twoCellAnchor>
    <xdr:from>
      <xdr:col>2</xdr:col>
      <xdr:colOff>47625</xdr:colOff>
      <xdr:row>24</xdr:row>
      <xdr:rowOff>9525</xdr:rowOff>
    </xdr:from>
    <xdr:to>
      <xdr:col>11</xdr:col>
      <xdr:colOff>28575</xdr:colOff>
      <xdr:row>27</xdr:row>
      <xdr:rowOff>19050</xdr:rowOff>
    </xdr:to>
    <xdr:sp>
      <xdr:nvSpPr>
        <xdr:cNvPr id="7" name="TextBox 34"/>
        <xdr:cNvSpPr txBox="1">
          <a:spLocks noChangeArrowheads="1"/>
        </xdr:cNvSpPr>
      </xdr:nvSpPr>
      <xdr:spPr>
        <a:xfrm>
          <a:off x="466725" y="4619625"/>
          <a:ext cx="6419850" cy="5810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period under review.
</a:t>
          </a:r>
        </a:p>
      </xdr:txBody>
    </xdr:sp>
    <xdr:clientData/>
  </xdr:twoCellAnchor>
  <xdr:twoCellAnchor>
    <xdr:from>
      <xdr:col>2</xdr:col>
      <xdr:colOff>9525</xdr:colOff>
      <xdr:row>20</xdr:row>
      <xdr:rowOff>9525</xdr:rowOff>
    </xdr:from>
    <xdr:to>
      <xdr:col>10</xdr:col>
      <xdr:colOff>904875</xdr:colOff>
      <xdr:row>22</xdr:row>
      <xdr:rowOff>38100</xdr:rowOff>
    </xdr:to>
    <xdr:sp>
      <xdr:nvSpPr>
        <xdr:cNvPr id="8" name="TextBox 35"/>
        <xdr:cNvSpPr txBox="1">
          <a:spLocks noChangeArrowheads="1"/>
        </xdr:cNvSpPr>
      </xdr:nvSpPr>
      <xdr:spPr>
        <a:xfrm>
          <a:off x="428625" y="3857625"/>
          <a:ext cx="6419850" cy="4095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29</xdr:row>
      <xdr:rowOff>9525</xdr:rowOff>
    </xdr:from>
    <xdr:to>
      <xdr:col>11</xdr:col>
      <xdr:colOff>47625</xdr:colOff>
      <xdr:row>32</xdr:row>
      <xdr:rowOff>180975</xdr:rowOff>
    </xdr:to>
    <xdr:sp>
      <xdr:nvSpPr>
        <xdr:cNvPr id="9" name="TextBox 36"/>
        <xdr:cNvSpPr txBox="1">
          <a:spLocks noChangeArrowheads="1"/>
        </xdr:cNvSpPr>
      </xdr:nvSpPr>
      <xdr:spPr>
        <a:xfrm>
          <a:off x="485775" y="5572125"/>
          <a:ext cx="6419850" cy="742950"/>
        </a:xfrm>
        <a:prstGeom prst="rect">
          <a:avLst/>
        </a:prstGeom>
        <a:noFill/>
        <a:ln w="9525" cmpd="sng">
          <a:noFill/>
        </a:ln>
      </xdr:spPr>
      <xdr:txBody>
        <a:bodyPr vertOverflow="clip" wrap="square"/>
        <a:p>
          <a:pPr algn="just">
            <a:defRPr/>
          </a:pPr>
          <a:r>
            <a:rPr lang="en-US" cap="none" sz="1100" b="0" i="0" u="none" baseline="0"/>
            <a:t>The Group has not submitted any financial forecast or projections to any authority body in prior financial years. As such there were no changes in estimates of amounts reported in prior financial years that have a material effect in the current quarter.</a:t>
          </a:r>
        </a:p>
      </xdr:txBody>
    </xdr:sp>
    <xdr:clientData/>
  </xdr:twoCellAnchor>
  <xdr:oneCellAnchor>
    <xdr:from>
      <xdr:col>2</xdr:col>
      <xdr:colOff>9525</xdr:colOff>
      <xdr:row>201</xdr:row>
      <xdr:rowOff>0</xdr:rowOff>
    </xdr:from>
    <xdr:ext cx="6419850" cy="676275"/>
    <xdr:sp>
      <xdr:nvSpPr>
        <xdr:cNvPr id="10" name="TextBox 50"/>
        <xdr:cNvSpPr txBox="1">
          <a:spLocks noChangeArrowheads="1"/>
        </xdr:cNvSpPr>
      </xdr:nvSpPr>
      <xdr:spPr>
        <a:xfrm>
          <a:off x="428625" y="38366700"/>
          <a:ext cx="6419850" cy="6762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Interim Period
</a:t>
          </a:r>
          <a:r>
            <a:rPr lang="en-US" cap="none" sz="1100" b="0" i="0" u="none" baseline="0">
              <a:latin typeface="Times New Roman"/>
              <a:ea typeface="Times New Roman"/>
              <a:cs typeface="Times New Roman"/>
            </a:rPr>
            <a:t>There were no material events subsequent to the end of the current financial period ended 31 December 2004 up to the date of this report.
</a:t>
          </a:r>
        </a:p>
      </xdr:txBody>
    </xdr:sp>
    <xdr:clientData/>
  </xdr:oneCellAnchor>
  <xdr:oneCellAnchor>
    <xdr:from>
      <xdr:col>2</xdr:col>
      <xdr:colOff>19050</xdr:colOff>
      <xdr:row>206</xdr:row>
      <xdr:rowOff>0</xdr:rowOff>
    </xdr:from>
    <xdr:ext cx="6429375" cy="876300"/>
    <xdr:sp>
      <xdr:nvSpPr>
        <xdr:cNvPr id="11" name="TextBox 51"/>
        <xdr:cNvSpPr txBox="1">
          <a:spLocks noChangeArrowheads="1"/>
        </xdr:cNvSpPr>
      </xdr:nvSpPr>
      <xdr:spPr>
        <a:xfrm>
          <a:off x="438150" y="39319200"/>
          <a:ext cx="6429375" cy="8763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oneCellAnchor>
    <xdr:from>
      <xdr:col>2</xdr:col>
      <xdr:colOff>9525</xdr:colOff>
      <xdr:row>211</xdr:row>
      <xdr:rowOff>180975</xdr:rowOff>
    </xdr:from>
    <xdr:ext cx="6419850" cy="704850"/>
    <xdr:sp>
      <xdr:nvSpPr>
        <xdr:cNvPr id="12" name="TextBox 52"/>
        <xdr:cNvSpPr txBox="1">
          <a:spLocks noChangeArrowheads="1"/>
        </xdr:cNvSpPr>
      </xdr:nvSpPr>
      <xdr:spPr>
        <a:xfrm>
          <a:off x="428625" y="40452675"/>
          <a:ext cx="6419850" cy="7048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is in respect of guarantees given to government bodies and service providers amounting to RM3,928,000 (2003:RM3,347,000). 
</a:t>
          </a:r>
        </a:p>
      </xdr:txBody>
    </xdr:sp>
    <xdr:clientData/>
  </xdr:oneCellAnchor>
  <xdr:oneCellAnchor>
    <xdr:from>
      <xdr:col>2</xdr:col>
      <xdr:colOff>9525</xdr:colOff>
      <xdr:row>276</xdr:row>
      <xdr:rowOff>28575</xdr:rowOff>
    </xdr:from>
    <xdr:ext cx="6438900" cy="1009650"/>
    <xdr:sp>
      <xdr:nvSpPr>
        <xdr:cNvPr id="13" name="TextBox 58"/>
        <xdr:cNvSpPr txBox="1">
          <a:spLocks noChangeArrowheads="1"/>
        </xdr:cNvSpPr>
      </xdr:nvSpPr>
      <xdr:spPr>
        <a:xfrm>
          <a:off x="428625" y="52692300"/>
          <a:ext cx="6438900" cy="1009650"/>
        </a:xfrm>
        <a:prstGeom prst="rect">
          <a:avLst/>
        </a:prstGeom>
        <a:noFill/>
        <a:ln w="9525" cmpd="sng">
          <a:noFill/>
        </a:ln>
      </xdr:spPr>
      <xdr:txBody>
        <a:bodyPr vertOverflow="clip" wrap="square"/>
        <a:p>
          <a:pPr algn="just">
            <a:defRPr/>
          </a:pPr>
          <a:r>
            <a:rPr lang="en-US" cap="none" sz="1100" b="0" i="0" u="none" baseline="0"/>
            <a:t>On 18 May 2004, the Company has entered into a conditional joint venture with MCL Land Ltd for the development of Seremban Forest Heights on a 50:50 basis through Tropical Terrain Sdn Bhd (TTSB), then a wholly-owned subsidiary of the Company (Joint Venture). The Joint Venture was completed and formalised  on 15 December 2004 and the Group recognised a gain of RM3.6 million arising from the disposal of 50% equity in TTSB.</a:t>
          </a:r>
        </a:p>
      </xdr:txBody>
    </xdr:sp>
    <xdr:clientData/>
  </xdr:oneCellAnchor>
  <xdr:oneCellAnchor>
    <xdr:from>
      <xdr:col>2</xdr:col>
      <xdr:colOff>0</xdr:colOff>
      <xdr:row>283</xdr:row>
      <xdr:rowOff>28575</xdr:rowOff>
    </xdr:from>
    <xdr:ext cx="6324600" cy="247650"/>
    <xdr:sp>
      <xdr:nvSpPr>
        <xdr:cNvPr id="14" name="TextBox 59"/>
        <xdr:cNvSpPr txBox="1">
          <a:spLocks noChangeArrowheads="1"/>
        </xdr:cNvSpPr>
      </xdr:nvSpPr>
      <xdr:spPr>
        <a:xfrm>
          <a:off x="419100" y="54025800"/>
          <a:ext cx="6324600" cy="247650"/>
        </a:xfrm>
        <a:prstGeom prst="rect">
          <a:avLst/>
        </a:prstGeom>
        <a:noFill/>
        <a:ln w="9525" cmpd="sng">
          <a:noFill/>
        </a:ln>
      </xdr:spPr>
      <xdr:txBody>
        <a:bodyPr vertOverflow="clip" wrap="square"/>
        <a:p>
          <a:pPr algn="just">
            <a:defRPr/>
          </a:pPr>
          <a:r>
            <a:rPr lang="en-US" cap="none" sz="1100" b="0" i="0" u="none" baseline="0"/>
            <a:t>There were no material dealings in quoted securities for the financial period ended 31 December 2004.
 </a:t>
          </a:r>
        </a:p>
      </xdr:txBody>
    </xdr:sp>
    <xdr:clientData/>
  </xdr:oneCellAnchor>
  <xdr:oneCellAnchor>
    <xdr:from>
      <xdr:col>2</xdr:col>
      <xdr:colOff>19050</xdr:colOff>
      <xdr:row>332</xdr:row>
      <xdr:rowOff>19050</xdr:rowOff>
    </xdr:from>
    <xdr:ext cx="6410325" cy="390525"/>
    <xdr:sp>
      <xdr:nvSpPr>
        <xdr:cNvPr id="15" name="TextBox 61"/>
        <xdr:cNvSpPr txBox="1">
          <a:spLocks noChangeArrowheads="1"/>
        </xdr:cNvSpPr>
      </xdr:nvSpPr>
      <xdr:spPr>
        <a:xfrm>
          <a:off x="438150" y="63379350"/>
          <a:ext cx="6410325" cy="390525"/>
        </a:xfrm>
        <a:prstGeom prst="rect">
          <a:avLst/>
        </a:prstGeom>
        <a:noFill/>
        <a:ln w="9525" cmpd="sng">
          <a:noFill/>
        </a:ln>
      </xdr:spPr>
      <xdr:txBody>
        <a:bodyPr vertOverflow="clip" wrap="square"/>
        <a:p>
          <a:pPr algn="just">
            <a:defRPr/>
          </a:pPr>
          <a:r>
            <a:rPr lang="en-US" cap="none" sz="1100" b="0" i="0" u="none" baseline="0"/>
            <a:t>There were no off balance sheet arrangements entered into nor were there any off balance sheet financial instruments issued as at the date of this report.
</a:t>
          </a:r>
        </a:p>
      </xdr:txBody>
    </xdr:sp>
    <xdr:clientData/>
  </xdr:oneCellAnchor>
  <xdr:oneCellAnchor>
    <xdr:from>
      <xdr:col>2</xdr:col>
      <xdr:colOff>9525</xdr:colOff>
      <xdr:row>336</xdr:row>
      <xdr:rowOff>9525</xdr:rowOff>
    </xdr:from>
    <xdr:ext cx="6419850" cy="504825"/>
    <xdr:sp>
      <xdr:nvSpPr>
        <xdr:cNvPr id="16" name="TextBox 62"/>
        <xdr:cNvSpPr txBox="1">
          <a:spLocks noChangeArrowheads="1"/>
        </xdr:cNvSpPr>
      </xdr:nvSpPr>
      <xdr:spPr>
        <a:xfrm>
          <a:off x="428625" y="64131825"/>
          <a:ext cx="6419850" cy="5048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9525</xdr:colOff>
      <xdr:row>294</xdr:row>
      <xdr:rowOff>9525</xdr:rowOff>
    </xdr:from>
    <xdr:ext cx="6467475" cy="514350"/>
    <xdr:sp>
      <xdr:nvSpPr>
        <xdr:cNvPr id="17" name="TextBox 64"/>
        <xdr:cNvSpPr txBox="1">
          <a:spLocks noChangeArrowheads="1"/>
        </xdr:cNvSpPr>
      </xdr:nvSpPr>
      <xdr:spPr>
        <a:xfrm>
          <a:off x="428625" y="56102250"/>
          <a:ext cx="6467475" cy="514350"/>
        </a:xfrm>
        <a:prstGeom prst="rect">
          <a:avLst/>
        </a:prstGeom>
        <a:noFill/>
        <a:ln w="9525" cmpd="sng">
          <a:noFill/>
        </a:ln>
      </xdr:spPr>
      <xdr:txBody>
        <a:bodyPr vertOverflow="clip" wrap="square"/>
        <a:p>
          <a:pPr algn="just">
            <a:defRPr/>
          </a:pPr>
          <a:r>
            <a:rPr lang="en-US" cap="none" sz="1100" b="0" i="0" u="none" baseline="0"/>
            <a:t>There were no corporate proposals announced from the date of the last quarterly report to the date of this announcement.
</a:t>
          </a:r>
        </a:p>
      </xdr:txBody>
    </xdr:sp>
    <xdr:clientData/>
  </xdr:oneCellAnchor>
  <xdr:oneCellAnchor>
    <xdr:from>
      <xdr:col>2</xdr:col>
      <xdr:colOff>9525</xdr:colOff>
      <xdr:row>269</xdr:row>
      <xdr:rowOff>180975</xdr:rowOff>
    </xdr:from>
    <xdr:ext cx="6438900" cy="571500"/>
    <xdr:sp>
      <xdr:nvSpPr>
        <xdr:cNvPr id="18" name="TextBox 65"/>
        <xdr:cNvSpPr txBox="1">
          <a:spLocks noChangeArrowheads="1"/>
        </xdr:cNvSpPr>
      </xdr:nvSpPr>
      <xdr:spPr>
        <a:xfrm>
          <a:off x="428625" y="51511200"/>
          <a:ext cx="6438900" cy="571500"/>
        </a:xfrm>
        <a:prstGeom prst="rect">
          <a:avLst/>
        </a:prstGeom>
        <a:noFill/>
        <a:ln w="9525" cmpd="sng">
          <a:noFill/>
        </a:ln>
      </xdr:spPr>
      <xdr:txBody>
        <a:bodyPr vertOverflow="clip" wrap="square"/>
        <a:p>
          <a:pPr algn="just">
            <a:defRPr/>
          </a:pPr>
          <a:r>
            <a:rPr lang="en-US" cap="none" sz="1100" b="0" i="0" u="none" baseline="0"/>
            <a:t>The Group's effective tax rate for the current quarter and financial period-to-date was higher than the statutory tax rate mainly due to non-availability of group relief for losses incurred by certain subsidiary companies.</a:t>
          </a:r>
        </a:p>
      </xdr:txBody>
    </xdr:sp>
    <xdr:clientData/>
  </xdr:oneCellAnchor>
  <xdr:oneCellAnchor>
    <xdr:from>
      <xdr:col>2</xdr:col>
      <xdr:colOff>66675</xdr:colOff>
      <xdr:row>156</xdr:row>
      <xdr:rowOff>0</xdr:rowOff>
    </xdr:from>
    <xdr:ext cx="6248400" cy="485775"/>
    <xdr:sp>
      <xdr:nvSpPr>
        <xdr:cNvPr id="19" name="TextBox 88"/>
        <xdr:cNvSpPr txBox="1">
          <a:spLocks noChangeArrowheads="1"/>
        </xdr:cNvSpPr>
      </xdr:nvSpPr>
      <xdr:spPr>
        <a:xfrm>
          <a:off x="485775" y="29775150"/>
          <a:ext cx="6248400" cy="485775"/>
        </a:xfrm>
        <a:prstGeom prst="rect">
          <a:avLst/>
        </a:prstGeom>
        <a:noFill/>
        <a:ln w="9525" cmpd="sng">
          <a:noFill/>
        </a:ln>
      </xdr:spPr>
      <xdr:txBody>
        <a:bodyPr vertOverflow="clip" wrap="square"/>
        <a:p>
          <a:pPr algn="just">
            <a:defRPr/>
          </a:pPr>
          <a:r>
            <a:rPr lang="en-US" cap="none" sz="1100" b="0" i="0" u="none" baseline="0"/>
            <a:t>Intersegment revenue mainly comprise construction works performed by a wholly-owned subsidiary company.</a:t>
          </a:r>
        </a:p>
      </xdr:txBody>
    </xdr:sp>
    <xdr:clientData/>
  </xdr:oneCellAnchor>
  <xdr:oneCellAnchor>
    <xdr:from>
      <xdr:col>2</xdr:col>
      <xdr:colOff>66675</xdr:colOff>
      <xdr:row>45</xdr:row>
      <xdr:rowOff>161925</xdr:rowOff>
    </xdr:from>
    <xdr:ext cx="6400800" cy="1000125"/>
    <xdr:sp>
      <xdr:nvSpPr>
        <xdr:cNvPr id="20" name="TextBox 90"/>
        <xdr:cNvSpPr txBox="1">
          <a:spLocks noChangeArrowheads="1"/>
        </xdr:cNvSpPr>
      </xdr:nvSpPr>
      <xdr:spPr>
        <a:xfrm>
          <a:off x="485775" y="8772525"/>
          <a:ext cx="6400800" cy="1000125"/>
        </a:xfrm>
        <a:prstGeom prst="rect">
          <a:avLst/>
        </a:prstGeom>
        <a:noFill/>
        <a:ln w="9525" cmpd="sng">
          <a:noFill/>
        </a:ln>
      </xdr:spPr>
      <xdr:txBody>
        <a:bodyPr vertOverflow="clip" wrap="square"/>
        <a:p>
          <a:pPr algn="just">
            <a:defRPr/>
          </a:pPr>
          <a:r>
            <a:rPr lang="en-US" cap="none" sz="1100" b="0" i="0" u="none" baseline="0"/>
            <a:t>The first and final dividend of 5.5 sen per share on 422,005,767 ordinary shares, less 28% taxation, amounting to RM16,711,428 for the financial year ended 30 June 2004 (2003: 5.5 sen per share comprising 3.0 sen tax exempt and 2.5 sen less 28% taxation amounting to RM9,068,928), has been paid on 17 December 2004 to shareholders registered on the Record of Depositors at the close of business on 26 November 2004.</a:t>
          </a:r>
        </a:p>
      </xdr:txBody>
    </xdr:sp>
    <xdr:clientData/>
  </xdr:oneCellAnchor>
  <xdr:oneCellAnchor>
    <xdr:from>
      <xdr:col>3</xdr:col>
      <xdr:colOff>0</xdr:colOff>
      <xdr:row>38</xdr:row>
      <xdr:rowOff>9525</xdr:rowOff>
    </xdr:from>
    <xdr:ext cx="6315075" cy="590550"/>
    <xdr:sp>
      <xdr:nvSpPr>
        <xdr:cNvPr id="21" name="TextBox 102"/>
        <xdr:cNvSpPr txBox="1">
          <a:spLocks noChangeArrowheads="1"/>
        </xdr:cNvSpPr>
      </xdr:nvSpPr>
      <xdr:spPr>
        <a:xfrm>
          <a:off x="619125" y="7286625"/>
          <a:ext cx="6315075" cy="590550"/>
        </a:xfrm>
        <a:prstGeom prst="rect">
          <a:avLst/>
        </a:prstGeom>
        <a:noFill/>
        <a:ln w="9525" cmpd="sng">
          <a:noFill/>
        </a:ln>
      </xdr:spPr>
      <xdr:txBody>
        <a:bodyPr vertOverflow="clip" wrap="square"/>
        <a:p>
          <a:pPr algn="just">
            <a:defRPr/>
          </a:pPr>
          <a:r>
            <a:rPr lang="en-US" cap="none" sz="1100" b="0" i="0" u="none" baseline="0"/>
            <a:t>issuance of 642,500 new ordinary shares of RM1.00 each pursuant to the Company's Employee's Share Option Scheme at exercise prices ranging from RM1.49 to RM2.39 per ordinary share. The total cash proceeds arising from the exercise of options under the ESOS amount to RM1,130,285; and</a:t>
          </a:r>
        </a:p>
      </xdr:txBody>
    </xdr:sp>
    <xdr:clientData/>
  </xdr:oneCellAnchor>
  <xdr:oneCellAnchor>
    <xdr:from>
      <xdr:col>3</xdr:col>
      <xdr:colOff>28575</xdr:colOff>
      <xdr:row>41</xdr:row>
      <xdr:rowOff>9525</xdr:rowOff>
    </xdr:from>
    <xdr:ext cx="6229350" cy="552450"/>
    <xdr:sp>
      <xdr:nvSpPr>
        <xdr:cNvPr id="22" name="TextBox 103"/>
        <xdr:cNvSpPr txBox="1">
          <a:spLocks noChangeArrowheads="1"/>
        </xdr:cNvSpPr>
      </xdr:nvSpPr>
      <xdr:spPr>
        <a:xfrm>
          <a:off x="647700" y="7858125"/>
          <a:ext cx="6229350" cy="552450"/>
        </a:xfrm>
        <a:prstGeom prst="rect">
          <a:avLst/>
        </a:prstGeom>
        <a:noFill/>
        <a:ln w="9525" cmpd="sng">
          <a:noFill/>
        </a:ln>
      </xdr:spPr>
      <xdr:txBody>
        <a:bodyPr vertOverflow="clip" wrap="square"/>
        <a:p>
          <a:pPr algn="just">
            <a:defRPr/>
          </a:pPr>
          <a:r>
            <a:rPr lang="en-US" cap="none" sz="1100" b="0" i="0" u="none" baseline="0">
              <a:latin typeface="Times New Roman"/>
              <a:ea typeface="Times New Roman"/>
              <a:cs typeface="Times New Roman"/>
            </a:rPr>
            <a:t>bonus issue of 158,132,200</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new</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ordinary shares of RM1.00 each on the basis of 3 new ordinary shares for every 5 existing ordinary shares held.
  </a:t>
          </a:r>
        </a:p>
      </xdr:txBody>
    </xdr:sp>
    <xdr:clientData/>
  </xdr:oneCellAnchor>
  <xdr:oneCellAnchor>
    <xdr:from>
      <xdr:col>2</xdr:col>
      <xdr:colOff>76200</xdr:colOff>
      <xdr:row>341</xdr:row>
      <xdr:rowOff>28575</xdr:rowOff>
    </xdr:from>
    <xdr:ext cx="6400800" cy="1000125"/>
    <xdr:sp>
      <xdr:nvSpPr>
        <xdr:cNvPr id="23" name="TextBox 107"/>
        <xdr:cNvSpPr txBox="1">
          <a:spLocks noChangeArrowheads="1"/>
        </xdr:cNvSpPr>
      </xdr:nvSpPr>
      <xdr:spPr>
        <a:xfrm>
          <a:off x="495300" y="65103375"/>
          <a:ext cx="6400800" cy="1000125"/>
        </a:xfrm>
        <a:prstGeom prst="rect">
          <a:avLst/>
        </a:prstGeom>
        <a:noFill/>
        <a:ln w="9525" cmpd="sng">
          <a:noFill/>
        </a:ln>
      </xdr:spPr>
      <xdr:txBody>
        <a:bodyPr vertOverflow="clip" wrap="square"/>
        <a:p>
          <a:pPr algn="just">
            <a:defRPr/>
          </a:pPr>
          <a:r>
            <a:rPr lang="en-US" cap="none" sz="1100" b="0" i="0" u="none" baseline="0"/>
            <a:t>The first and final dividend of 5.5 sen per share on 422,005,767 ordinary shares, less 28% taxation, amounting to RM16,711,428 for the financial year ended 30 June 2004 (2003: 5.5 sen per share comprising 3.0 sen tax exempt and 2.5 sen less 28% taxation amounting to RM9,068,928), has been paid on 17 December 2004 to shareholders registered on the Record of Depositors at the close of business on 26 November 2004.</a:t>
          </a:r>
        </a:p>
      </xdr:txBody>
    </xdr:sp>
    <xdr:clientData/>
  </xdr:oneCellAnchor>
  <xdr:oneCellAnchor>
    <xdr:from>
      <xdr:col>2</xdr:col>
      <xdr:colOff>66675</xdr:colOff>
      <xdr:row>220</xdr:row>
      <xdr:rowOff>0</xdr:rowOff>
    </xdr:from>
    <xdr:ext cx="6429375" cy="2028825"/>
    <xdr:sp>
      <xdr:nvSpPr>
        <xdr:cNvPr id="24" name="TextBox 108"/>
        <xdr:cNvSpPr txBox="1">
          <a:spLocks noChangeArrowheads="1"/>
        </xdr:cNvSpPr>
      </xdr:nvSpPr>
      <xdr:spPr>
        <a:xfrm>
          <a:off x="485775" y="41986200"/>
          <a:ext cx="6429375" cy="20288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RM160.8 million and pre-tax profit of RM65.2 million for the financial period ended 31 December 2004. This represents a 35% increase in turnover and two and a half times increase in post-tax profits as compared to previous year's corresponding period's results. The Group has already surpassed its previous financial year's results.  
The performance is mainly attributable to contribution from its on-going condominium projects namely, Mont'Kiara Aman, Kiara Designer Suites and Phase 1 of Solaris Mont'Kiara, a RM350 million mixed shop and office suite development. Solaris Mont'Kiara and cost savings from the recently completed condominum, Mont'Kiara Damai, contributed mainly to the higher margins for the period. Incidentally, Phase 1 of Solaris Mont'Kiara has been completely sold  during this period. 
</a:t>
          </a:r>
        </a:p>
      </xdr:txBody>
    </xdr:sp>
    <xdr:clientData/>
  </xdr:oneCellAnchor>
  <xdr:oneCellAnchor>
    <xdr:from>
      <xdr:col>2</xdr:col>
      <xdr:colOff>28575</xdr:colOff>
      <xdr:row>231</xdr:row>
      <xdr:rowOff>28575</xdr:rowOff>
    </xdr:from>
    <xdr:ext cx="6467475" cy="1209675"/>
    <xdr:sp>
      <xdr:nvSpPr>
        <xdr:cNvPr id="25" name="TextBox 109"/>
        <xdr:cNvSpPr txBox="1">
          <a:spLocks noChangeArrowheads="1"/>
        </xdr:cNvSpPr>
      </xdr:nvSpPr>
      <xdr:spPr>
        <a:xfrm>
          <a:off x="447675" y="44110275"/>
          <a:ext cx="6467475" cy="12096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Changes in the Quarterly Results compared to the Results of the Immediate Preceding Quarter
</a:t>
          </a:r>
          <a:r>
            <a:rPr lang="en-US" cap="none" sz="1100" b="0" i="0" u="none" baseline="0">
              <a:latin typeface="Times New Roman"/>
              <a:ea typeface="Times New Roman"/>
              <a:cs typeface="Times New Roman"/>
            </a:rPr>
            <a:t>The Group registered a pre-tax profit of RM34.2 million for the current quarter, an increase of RM3.2 million or 10% compared to the preceding quarter. The increase in the current quarter is mainly attributed to continuous progress billings as well as further sales of Kiara Designer Suites and Solaris Mont'Kiara Phase1 during this period.</a:t>
          </a:r>
        </a:p>
      </xdr:txBody>
    </xdr:sp>
    <xdr:clientData/>
  </xdr:oneCellAnchor>
  <xdr:oneCellAnchor>
    <xdr:from>
      <xdr:col>2</xdr:col>
      <xdr:colOff>0</xdr:colOff>
      <xdr:row>238</xdr:row>
      <xdr:rowOff>0</xdr:rowOff>
    </xdr:from>
    <xdr:ext cx="6486525" cy="2762250"/>
    <xdr:sp>
      <xdr:nvSpPr>
        <xdr:cNvPr id="26" name="TextBox 110"/>
        <xdr:cNvSpPr txBox="1">
          <a:spLocks noChangeArrowheads="1"/>
        </xdr:cNvSpPr>
      </xdr:nvSpPr>
      <xdr:spPr>
        <a:xfrm>
          <a:off x="419100" y="45415200"/>
          <a:ext cx="6486525" cy="27622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Prospects for the Remaining Period up to 30 June 2005</a:t>
          </a:r>
          <a:r>
            <a:rPr lang="en-US" cap="none" sz="1100" b="0" i="0" u="none" baseline="0">
              <a:latin typeface="Times New Roman"/>
              <a:ea typeface="Times New Roman"/>
              <a:cs typeface="Times New Roman"/>
            </a:rPr>
            <a:t>
The Board is confident of the Company's prospects in the coming financial year. Mont'Kiara Aman, Kiara Designer Suites and Solaris Mont'Kiara will be the main contributors to the Group’s income in the current financial year. At 31 December 2004, the Group's gross sales from its on-going projects amounts to RM741million, of which RM410 million represent the unbilled portion. The profits from these future billings will be recognised substantially over the next two financial years.  
The Group will be launching several residential and mixed developments in Mont’Kiara in the later part of the year which will further contribute to current year’s performance. Phase 2 of Solaris Mont'Kiara was launched in December 2004 and has been well received. It will contribute positively to the Group's profits in the second half of the financial year.
Barring any unforeseen circumstances, the Board of Directors is optimistic about the performance of the Group and is confident that the Group will surpass on the previous year’s financial performance.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Barring any unforeseen circumstances, the Board of Directors is optimistic about the performance of the Group and is confident that the Group will surpass the previous year’s financial performance.</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Barring any unforeseen circumstances, the Board of Directors is optimistic about the performance of the Group and is confident that the Group will improve on the current year’s financial performance.</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
Barring any unforeseen circumstances, the Board of Directors is optimistic about the performance of the Group and is confident that the Group will improve on the current year's financial performance.</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
</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24"/>
  <sheetViews>
    <sheetView tabSelected="1" zoomScaleSheetLayoutView="100" workbookViewId="0" topLeftCell="A1">
      <selection activeCell="C8" sqref="C8"/>
    </sheetView>
  </sheetViews>
  <sheetFormatPr defaultColWidth="9.140625" defaultRowHeight="12.75"/>
  <cols>
    <col min="1" max="1" width="6.00390625" style="62" customWidth="1"/>
    <col min="2" max="2" width="3.421875" style="1" customWidth="1"/>
    <col min="3" max="3" width="4.140625" style="2" customWidth="1"/>
    <col min="4" max="4" width="35.8515625" style="2" customWidth="1"/>
    <col min="5" max="5" width="1.8515625" style="2" customWidth="1"/>
    <col min="6" max="6" width="13.00390625" style="2" customWidth="1"/>
    <col min="7" max="7" width="1.421875" style="2" customWidth="1"/>
    <col min="8" max="8" width="13.00390625" style="2" customWidth="1"/>
    <col min="9" max="9" width="1.421875" style="2" customWidth="1"/>
    <col min="10" max="10" width="13.7109375" style="2" customWidth="1"/>
    <col min="11" max="11" width="1.421875" style="2" customWidth="1"/>
    <col min="12" max="12" width="13.7109375" style="2" customWidth="1"/>
    <col min="13" max="13" width="0.85546875" style="2" customWidth="1"/>
    <col min="14" max="16384" width="9.140625" style="2" customWidth="1"/>
  </cols>
  <sheetData>
    <row r="1" ht="15.75">
      <c r="J1" s="63"/>
    </row>
    <row r="2" ht="12.75"/>
    <row r="3" ht="12.75"/>
    <row r="4" ht="15.75">
      <c r="J4" s="146"/>
    </row>
    <row r="5" ht="12.75"/>
    <row r="6" spans="1:12" ht="20.25">
      <c r="A6" s="2"/>
      <c r="E6" s="64" t="s">
        <v>153</v>
      </c>
      <c r="J6" s="4"/>
      <c r="L6" s="65"/>
    </row>
    <row r="7" spans="1:12" ht="16.5">
      <c r="A7" s="2"/>
      <c r="B7" s="66"/>
      <c r="C7" s="67"/>
      <c r="E7" s="12" t="s">
        <v>1</v>
      </c>
      <c r="G7" s="67"/>
      <c r="H7" s="67"/>
      <c r="I7" s="67"/>
      <c r="J7" s="67"/>
      <c r="K7" s="67"/>
      <c r="L7" s="67"/>
    </row>
    <row r="8" spans="1:12" ht="15.75">
      <c r="A8" s="68"/>
      <c r="B8" s="69"/>
      <c r="C8" s="70"/>
      <c r="D8" s="70"/>
      <c r="E8" s="70"/>
      <c r="F8" s="70"/>
      <c r="G8" s="70"/>
      <c r="H8" s="70"/>
      <c r="I8" s="70"/>
      <c r="J8" s="70"/>
      <c r="K8" s="70"/>
      <c r="L8" s="70"/>
    </row>
    <row r="9" spans="1:12" ht="15">
      <c r="A9" s="13" t="s">
        <v>243</v>
      </c>
      <c r="B9" s="7"/>
      <c r="C9" s="8"/>
      <c r="F9" s="8"/>
      <c r="G9" s="8"/>
      <c r="H9" s="8"/>
      <c r="I9" s="8"/>
      <c r="J9" s="8"/>
      <c r="K9" s="8"/>
      <c r="L9" s="8"/>
    </row>
    <row r="10" spans="1:12" ht="15">
      <c r="A10" s="7" t="s">
        <v>34</v>
      </c>
      <c r="B10" s="7"/>
      <c r="C10" s="7"/>
      <c r="F10" s="8"/>
      <c r="G10" s="8"/>
      <c r="H10" s="8"/>
      <c r="I10" s="8"/>
      <c r="J10" s="8"/>
      <c r="K10" s="8"/>
      <c r="L10" s="8"/>
    </row>
    <row r="11" spans="1:12" ht="9.75" customHeight="1">
      <c r="A11" s="7"/>
      <c r="B11" s="7"/>
      <c r="C11" s="7"/>
      <c r="D11" s="8"/>
      <c r="F11" s="8"/>
      <c r="G11" s="8"/>
      <c r="H11" s="8"/>
      <c r="I11" s="8"/>
      <c r="J11" s="8"/>
      <c r="K11" s="8"/>
      <c r="L11" s="8"/>
    </row>
    <row r="12" spans="1:12" ht="15">
      <c r="A12" s="13" t="s">
        <v>117</v>
      </c>
      <c r="B12" s="7"/>
      <c r="C12" s="8"/>
      <c r="D12" s="8"/>
      <c r="F12" s="8"/>
      <c r="G12" s="8"/>
      <c r="H12" s="8"/>
      <c r="I12" s="8"/>
      <c r="J12" s="8"/>
      <c r="K12" s="8"/>
      <c r="L12" s="8"/>
    </row>
    <row r="13" spans="1:12" ht="9.75" customHeight="1">
      <c r="A13" s="9"/>
      <c r="B13" s="7"/>
      <c r="C13" s="8"/>
      <c r="D13" s="8"/>
      <c r="E13" s="8"/>
      <c r="F13" s="12"/>
      <c r="G13" s="10"/>
      <c r="H13" s="18"/>
      <c r="I13" s="10"/>
      <c r="J13" s="169"/>
      <c r="K13" s="169"/>
      <c r="L13" s="169"/>
    </row>
    <row r="14" spans="1:12" ht="15">
      <c r="A14" s="34"/>
      <c r="B14" s="7"/>
      <c r="C14" s="8"/>
      <c r="D14" s="8"/>
      <c r="E14" s="8"/>
      <c r="F14" s="169" t="s">
        <v>20</v>
      </c>
      <c r="G14" s="169"/>
      <c r="H14" s="169"/>
      <c r="I14" s="10"/>
      <c r="J14" s="169" t="s">
        <v>24</v>
      </c>
      <c r="K14" s="169"/>
      <c r="L14" s="169"/>
    </row>
    <row r="15" spans="1:12" ht="15">
      <c r="A15" s="8"/>
      <c r="B15" s="7"/>
      <c r="C15" s="8"/>
      <c r="D15" s="8"/>
      <c r="E15" s="8"/>
      <c r="F15" s="12" t="s">
        <v>14</v>
      </c>
      <c r="G15" s="11"/>
      <c r="H15" s="12" t="s">
        <v>21</v>
      </c>
      <c r="I15" s="11"/>
      <c r="J15" s="12" t="s">
        <v>16</v>
      </c>
      <c r="K15" s="11"/>
      <c r="L15" s="12" t="s">
        <v>21</v>
      </c>
    </row>
    <row r="16" spans="1:12" ht="15">
      <c r="A16" s="8"/>
      <c r="B16" s="7"/>
      <c r="C16" s="8"/>
      <c r="D16" s="8"/>
      <c r="E16" s="8"/>
      <c r="F16" s="18" t="s">
        <v>15</v>
      </c>
      <c r="G16" s="11"/>
      <c r="H16" s="12" t="s">
        <v>22</v>
      </c>
      <c r="I16" s="11"/>
      <c r="J16" s="18" t="s">
        <v>17</v>
      </c>
      <c r="K16" s="11"/>
      <c r="L16" s="12" t="s">
        <v>22</v>
      </c>
    </row>
    <row r="17" spans="1:12" s="8" customFormat="1" ht="16.5" customHeight="1">
      <c r="A17" s="34"/>
      <c r="B17" s="7"/>
      <c r="G17" s="18"/>
      <c r="H17" s="18" t="s">
        <v>23</v>
      </c>
      <c r="I17" s="18"/>
      <c r="K17" s="71"/>
      <c r="L17" s="18" t="s">
        <v>17</v>
      </c>
    </row>
    <row r="18" spans="1:12" s="70" customFormat="1" ht="15.75">
      <c r="A18" s="34"/>
      <c r="B18" s="7"/>
      <c r="C18" s="8"/>
      <c r="D18" s="8"/>
      <c r="E18" s="8"/>
      <c r="F18" s="72" t="s">
        <v>244</v>
      </c>
      <c r="G18" s="12"/>
      <c r="H18" s="72" t="s">
        <v>245</v>
      </c>
      <c r="I18" s="12"/>
      <c r="J18" s="73" t="s">
        <v>244</v>
      </c>
      <c r="K18" s="11"/>
      <c r="L18" s="73" t="s">
        <v>245</v>
      </c>
    </row>
    <row r="19" spans="1:12" s="70" customFormat="1" ht="15.75">
      <c r="A19" s="34"/>
      <c r="B19" s="7"/>
      <c r="C19" s="8"/>
      <c r="D19" s="8"/>
      <c r="E19" s="8"/>
      <c r="F19" s="12" t="s">
        <v>2</v>
      </c>
      <c r="G19" s="12"/>
      <c r="H19" s="12" t="s">
        <v>2</v>
      </c>
      <c r="I19" s="12"/>
      <c r="J19" s="12" t="s">
        <v>2</v>
      </c>
      <c r="K19" s="74"/>
      <c r="L19" s="12" t="s">
        <v>2</v>
      </c>
    </row>
    <row r="20" spans="1:12" s="70" customFormat="1" ht="15.75">
      <c r="A20" s="34"/>
      <c r="B20" s="7"/>
      <c r="C20" s="8"/>
      <c r="D20" s="8"/>
      <c r="E20" s="8"/>
      <c r="F20" s="8"/>
      <c r="G20" s="34"/>
      <c r="H20" s="34"/>
      <c r="I20" s="34"/>
      <c r="J20" s="8"/>
      <c r="K20" s="74"/>
      <c r="L20" s="8"/>
    </row>
    <row r="21" spans="1:12" s="70" customFormat="1" ht="15.75">
      <c r="A21" s="7" t="s">
        <v>25</v>
      </c>
      <c r="B21" s="8"/>
      <c r="C21" s="8"/>
      <c r="D21" s="8"/>
      <c r="E21" s="8"/>
      <c r="F21" s="23">
        <v>67808</v>
      </c>
      <c r="G21" s="14"/>
      <c r="H21" s="75">
        <v>73249</v>
      </c>
      <c r="I21" s="14"/>
      <c r="J21" s="23">
        <v>160814</v>
      </c>
      <c r="K21" s="76"/>
      <c r="L21" s="15">
        <v>119159</v>
      </c>
    </row>
    <row r="22" spans="1:12" s="70" customFormat="1" ht="15.75">
      <c r="A22" s="7"/>
      <c r="B22" s="8"/>
      <c r="C22" s="8"/>
      <c r="D22" s="8"/>
      <c r="E22" s="8"/>
      <c r="F22" s="23"/>
      <c r="G22" s="14"/>
      <c r="H22" s="15"/>
      <c r="I22" s="14"/>
      <c r="J22" s="23"/>
      <c r="K22" s="76"/>
      <c r="L22" s="15"/>
    </row>
    <row r="23" spans="1:12" s="70" customFormat="1" ht="15.75">
      <c r="A23" s="7" t="s">
        <v>79</v>
      </c>
      <c r="B23" s="8"/>
      <c r="C23" s="8"/>
      <c r="D23" s="8"/>
      <c r="E23" s="8"/>
      <c r="F23" s="23">
        <v>-37542</v>
      </c>
      <c r="G23" s="14"/>
      <c r="H23" s="75">
        <v>-58049</v>
      </c>
      <c r="I23" s="14"/>
      <c r="J23" s="77">
        <v>-99060</v>
      </c>
      <c r="K23" s="78"/>
      <c r="L23" s="15">
        <v>-92144</v>
      </c>
    </row>
    <row r="24" spans="1:12" s="70" customFormat="1" ht="15.75">
      <c r="A24" s="7"/>
      <c r="B24" s="8"/>
      <c r="C24" s="8"/>
      <c r="D24" s="8"/>
      <c r="E24" s="8"/>
      <c r="F24" s="23"/>
      <c r="G24" s="14"/>
      <c r="H24" s="15"/>
      <c r="I24" s="14"/>
      <c r="J24" s="23"/>
      <c r="K24" s="76"/>
      <c r="L24" s="15"/>
    </row>
    <row r="25" spans="1:12" s="70" customFormat="1" ht="15.75">
      <c r="A25" s="7" t="s">
        <v>78</v>
      </c>
      <c r="B25" s="8"/>
      <c r="C25" s="8"/>
      <c r="D25" s="8"/>
      <c r="E25" s="8"/>
      <c r="F25" s="27">
        <v>5973</v>
      </c>
      <c r="G25" s="14"/>
      <c r="H25" s="79">
        <v>2127</v>
      </c>
      <c r="I25" s="14"/>
      <c r="J25" s="80">
        <v>7724</v>
      </c>
      <c r="K25" s="15"/>
      <c r="L25" s="79">
        <v>3531</v>
      </c>
    </row>
    <row r="26" spans="1:12" s="70" customFormat="1" ht="15.75">
      <c r="A26" s="7"/>
      <c r="B26" s="8"/>
      <c r="C26" s="8"/>
      <c r="D26" s="8"/>
      <c r="E26" s="8"/>
      <c r="F26" s="77"/>
      <c r="G26" s="14"/>
      <c r="H26" s="75"/>
      <c r="I26" s="14"/>
      <c r="J26" s="77"/>
      <c r="K26" s="76"/>
      <c r="L26" s="75"/>
    </row>
    <row r="27" spans="1:12" s="70" customFormat="1" ht="21" customHeight="1">
      <c r="A27" s="7" t="s">
        <v>53</v>
      </c>
      <c r="B27" s="8"/>
      <c r="C27" s="8"/>
      <c r="D27" s="8"/>
      <c r="E27" s="8"/>
      <c r="F27" s="23">
        <v>36239</v>
      </c>
      <c r="G27" s="81"/>
      <c r="H27" s="15">
        <v>17327</v>
      </c>
      <c r="I27" s="81"/>
      <c r="J27" s="23">
        <v>69478</v>
      </c>
      <c r="K27" s="76"/>
      <c r="L27" s="15">
        <v>30546</v>
      </c>
    </row>
    <row r="28" spans="1:12" s="70" customFormat="1" ht="15.75">
      <c r="A28" s="7"/>
      <c r="B28" s="8"/>
      <c r="C28" s="8"/>
      <c r="D28" s="8"/>
      <c r="E28" s="8"/>
      <c r="F28" s="23"/>
      <c r="G28" s="15"/>
      <c r="H28" s="15"/>
      <c r="I28" s="15"/>
      <c r="J28" s="23"/>
      <c r="K28" s="15"/>
      <c r="L28" s="15"/>
    </row>
    <row r="29" spans="1:12" s="70" customFormat="1" ht="15.75">
      <c r="A29" s="8" t="s">
        <v>85</v>
      </c>
      <c r="B29" s="8"/>
      <c r="C29" s="8"/>
      <c r="D29" s="8"/>
      <c r="E29" s="8"/>
      <c r="F29" s="82">
        <v>-2042</v>
      </c>
      <c r="G29" s="14"/>
      <c r="H29" s="75">
        <v>-2701</v>
      </c>
      <c r="I29" s="14"/>
      <c r="J29" s="82">
        <v>-4260</v>
      </c>
      <c r="K29" s="8"/>
      <c r="L29" s="81">
        <v>-4863</v>
      </c>
    </row>
    <row r="30" spans="1:12" s="70" customFormat="1" ht="15.75">
      <c r="A30" s="7"/>
      <c r="B30" s="8"/>
      <c r="C30" s="8"/>
      <c r="D30" s="8"/>
      <c r="E30" s="8"/>
      <c r="F30" s="23"/>
      <c r="G30" s="14"/>
      <c r="H30" s="15"/>
      <c r="I30" s="14"/>
      <c r="J30" s="23"/>
      <c r="K30" s="8"/>
      <c r="L30" s="15"/>
    </row>
    <row r="31" spans="1:12" s="70" customFormat="1" ht="15.75">
      <c r="A31" s="8" t="s">
        <v>241</v>
      </c>
      <c r="B31" s="8"/>
      <c r="C31" s="8"/>
      <c r="D31" s="8"/>
      <c r="E31" s="8"/>
      <c r="F31" s="27">
        <v>-10</v>
      </c>
      <c r="G31" s="14"/>
      <c r="H31" s="16">
        <v>0</v>
      </c>
      <c r="I31" s="14"/>
      <c r="J31" s="27">
        <v>-26</v>
      </c>
      <c r="K31" s="8"/>
      <c r="L31" s="16">
        <v>0</v>
      </c>
    </row>
    <row r="32" spans="1:12" s="70" customFormat="1" ht="15.75">
      <c r="A32" s="7"/>
      <c r="B32" s="8"/>
      <c r="C32" s="8"/>
      <c r="D32" s="8"/>
      <c r="E32" s="8"/>
      <c r="F32" s="23"/>
      <c r="G32" s="14"/>
      <c r="H32" s="23"/>
      <c r="I32" s="14"/>
      <c r="J32" s="23"/>
      <c r="K32" s="15"/>
      <c r="L32" s="23"/>
    </row>
    <row r="33" spans="1:12" s="70" customFormat="1" ht="20.25" customHeight="1">
      <c r="A33" s="7" t="s">
        <v>80</v>
      </c>
      <c r="B33" s="8"/>
      <c r="C33" s="8"/>
      <c r="D33" s="8"/>
      <c r="E33" s="8"/>
      <c r="F33" s="77">
        <v>34187</v>
      </c>
      <c r="G33" s="14"/>
      <c r="H33" s="75">
        <v>14626</v>
      </c>
      <c r="I33" s="14"/>
      <c r="J33" s="77">
        <v>65192</v>
      </c>
      <c r="K33" s="76"/>
      <c r="L33" s="75">
        <v>25683</v>
      </c>
    </row>
    <row r="34" spans="1:12" s="70" customFormat="1" ht="15.75">
      <c r="A34" s="7"/>
      <c r="B34" s="8"/>
      <c r="C34" s="8"/>
      <c r="D34" s="8"/>
      <c r="E34" s="8"/>
      <c r="F34" s="23"/>
      <c r="G34" s="14"/>
      <c r="H34" s="23"/>
      <c r="I34" s="14"/>
      <c r="J34" s="23"/>
      <c r="K34" s="76"/>
      <c r="L34" s="23"/>
    </row>
    <row r="35" spans="1:12" s="70" customFormat="1" ht="15.75">
      <c r="A35" s="8" t="s">
        <v>54</v>
      </c>
      <c r="B35" s="21" t="s">
        <v>81</v>
      </c>
      <c r="C35" s="8"/>
      <c r="D35" s="8"/>
      <c r="E35" s="8"/>
      <c r="F35" s="23">
        <v>-10081</v>
      </c>
      <c r="G35" s="14"/>
      <c r="H35" s="15">
        <v>-4453</v>
      </c>
      <c r="I35" s="14"/>
      <c r="J35" s="23">
        <v>-19036</v>
      </c>
      <c r="K35" s="76"/>
      <c r="L35" s="15">
        <v>-8039</v>
      </c>
    </row>
    <row r="36" spans="1:13" s="70" customFormat="1" ht="15.75">
      <c r="A36" s="8"/>
      <c r="B36" s="21" t="s">
        <v>82</v>
      </c>
      <c r="C36" s="8"/>
      <c r="D36" s="8"/>
      <c r="E36" s="8"/>
      <c r="F36" s="83">
        <v>0</v>
      </c>
      <c r="G36" s="81"/>
      <c r="H36" s="84">
        <v>0</v>
      </c>
      <c r="I36" s="81"/>
      <c r="J36" s="83">
        <v>0</v>
      </c>
      <c r="K36" s="15"/>
      <c r="L36" s="84">
        <v>0</v>
      </c>
      <c r="M36" s="85"/>
    </row>
    <row r="37" spans="1:12" s="70" customFormat="1" ht="15.75">
      <c r="A37" s="7"/>
      <c r="B37" s="8"/>
      <c r="C37" s="8"/>
      <c r="D37" s="8"/>
      <c r="E37" s="8"/>
      <c r="F37" s="23"/>
      <c r="G37" s="14"/>
      <c r="H37" s="23"/>
      <c r="I37" s="14"/>
      <c r="J37" s="23"/>
      <c r="K37" s="76"/>
      <c r="L37" s="23"/>
    </row>
    <row r="38" spans="1:12" s="70" customFormat="1" ht="21" customHeight="1">
      <c r="A38" s="7" t="s">
        <v>83</v>
      </c>
      <c r="B38" s="11"/>
      <c r="C38" s="8"/>
      <c r="D38" s="8"/>
      <c r="E38" s="8"/>
      <c r="F38" s="23">
        <v>24106</v>
      </c>
      <c r="G38" s="14"/>
      <c r="H38" s="15">
        <v>10173</v>
      </c>
      <c r="I38" s="14"/>
      <c r="J38" s="23">
        <v>46156</v>
      </c>
      <c r="K38" s="76"/>
      <c r="L38" s="15">
        <v>17644</v>
      </c>
    </row>
    <row r="39" spans="1:12" s="70" customFormat="1" ht="15.75">
      <c r="A39" s="7"/>
      <c r="B39" s="8"/>
      <c r="C39" s="8"/>
      <c r="D39" s="8"/>
      <c r="E39" s="8"/>
      <c r="F39" s="23"/>
      <c r="G39" s="14"/>
      <c r="H39" s="23"/>
      <c r="I39" s="14"/>
      <c r="J39" s="23"/>
      <c r="K39" s="76"/>
      <c r="L39" s="23"/>
    </row>
    <row r="40" spans="1:12" s="70" customFormat="1" ht="15.75">
      <c r="A40" s="7" t="s">
        <v>55</v>
      </c>
      <c r="B40" s="11"/>
      <c r="C40" s="8"/>
      <c r="D40" s="8"/>
      <c r="E40" s="8"/>
      <c r="F40" s="27">
        <v>0</v>
      </c>
      <c r="G40" s="14"/>
      <c r="H40" s="16">
        <v>41</v>
      </c>
      <c r="I40" s="14"/>
      <c r="J40" s="27">
        <v>0</v>
      </c>
      <c r="K40" s="15"/>
      <c r="L40" s="16">
        <v>41</v>
      </c>
    </row>
    <row r="41" spans="1:12" s="70" customFormat="1" ht="15.75">
      <c r="A41" s="7"/>
      <c r="B41" s="11"/>
      <c r="C41" s="8"/>
      <c r="D41" s="8"/>
      <c r="E41" s="8"/>
      <c r="F41" s="23"/>
      <c r="G41" s="14"/>
      <c r="H41" s="23"/>
      <c r="I41" s="14"/>
      <c r="J41" s="23"/>
      <c r="K41" s="76"/>
      <c r="L41" s="23"/>
    </row>
    <row r="42" spans="1:12" s="70" customFormat="1" ht="15.75">
      <c r="A42" s="7"/>
      <c r="B42" s="8"/>
      <c r="C42" s="8"/>
      <c r="D42" s="8"/>
      <c r="E42" s="8"/>
      <c r="F42" s="23"/>
      <c r="G42" s="14"/>
      <c r="H42" s="23"/>
      <c r="I42" s="14"/>
      <c r="J42" s="23"/>
      <c r="K42" s="74"/>
      <c r="L42" s="23"/>
    </row>
    <row r="43" spans="1:12" s="70" customFormat="1" ht="16.5" thickBot="1">
      <c r="A43" s="7" t="s">
        <v>84</v>
      </c>
      <c r="B43" s="8"/>
      <c r="C43" s="8"/>
      <c r="D43" s="8"/>
      <c r="E43" s="8"/>
      <c r="F43" s="86">
        <v>24106</v>
      </c>
      <c r="G43" s="14"/>
      <c r="H43" s="87">
        <v>10214</v>
      </c>
      <c r="I43" s="14"/>
      <c r="J43" s="86">
        <v>46156</v>
      </c>
      <c r="K43" s="74"/>
      <c r="L43" s="87">
        <v>17685</v>
      </c>
    </row>
    <row r="44" spans="1:12" s="70" customFormat="1" ht="16.5" thickTop="1">
      <c r="A44" s="7"/>
      <c r="B44" s="11"/>
      <c r="C44" s="21"/>
      <c r="D44" s="8"/>
      <c r="E44" s="21"/>
      <c r="F44" s="23"/>
      <c r="G44" s="14"/>
      <c r="H44" s="14"/>
      <c r="I44" s="14"/>
      <c r="J44" s="23"/>
      <c r="K44" s="74"/>
      <c r="L44" s="15"/>
    </row>
    <row r="45" spans="1:12" s="70" customFormat="1" ht="15.75">
      <c r="A45" s="8"/>
      <c r="B45" s="8"/>
      <c r="C45" s="7"/>
      <c r="D45" s="8"/>
      <c r="E45" s="8"/>
      <c r="F45" s="82" t="s">
        <v>88</v>
      </c>
      <c r="G45" s="81"/>
      <c r="H45" s="81" t="s">
        <v>88</v>
      </c>
      <c r="I45" s="14"/>
      <c r="J45" s="82" t="s">
        <v>88</v>
      </c>
      <c r="K45" s="81"/>
      <c r="L45" s="81" t="s">
        <v>88</v>
      </c>
    </row>
    <row r="46" spans="1:12" s="70" customFormat="1" ht="15.75">
      <c r="A46" s="7" t="s">
        <v>152</v>
      </c>
      <c r="B46" s="8"/>
      <c r="C46" s="8"/>
      <c r="D46" s="8"/>
      <c r="E46" s="8"/>
      <c r="F46" s="23"/>
      <c r="G46" s="14"/>
      <c r="H46" s="14"/>
      <c r="I46" s="14"/>
      <c r="J46" s="23"/>
      <c r="K46" s="74"/>
      <c r="L46" s="8"/>
    </row>
    <row r="47" spans="1:12" s="70" customFormat="1" ht="15.75">
      <c r="A47" s="7"/>
      <c r="B47" s="21" t="s">
        <v>86</v>
      </c>
      <c r="C47" s="8"/>
      <c r="D47" s="8"/>
      <c r="E47" s="8"/>
      <c r="F47" s="25">
        <v>5.712106810581297</v>
      </c>
      <c r="G47" s="14"/>
      <c r="H47" s="26">
        <v>5.43</v>
      </c>
      <c r="I47" s="14"/>
      <c r="J47" s="88">
        <v>10.942106810581297</v>
      </c>
      <c r="K47" s="74"/>
      <c r="L47" s="89">
        <v>9.445954823926547</v>
      </c>
    </row>
    <row r="48" spans="1:12" s="70" customFormat="1" ht="15.75">
      <c r="A48" s="7"/>
      <c r="B48" s="21" t="s">
        <v>87</v>
      </c>
      <c r="C48" s="8"/>
      <c r="D48" s="8"/>
      <c r="E48" s="8"/>
      <c r="F48" s="25">
        <v>5.619576207451606</v>
      </c>
      <c r="G48" s="89"/>
      <c r="H48" s="26">
        <v>3.89</v>
      </c>
      <c r="I48" s="89"/>
      <c r="J48" s="88">
        <v>10.739576207451606</v>
      </c>
      <c r="K48" s="90"/>
      <c r="L48" s="89">
        <v>6.764717132693264</v>
      </c>
    </row>
    <row r="49" spans="1:12" s="70" customFormat="1" ht="15.75">
      <c r="A49" s="34"/>
      <c r="B49" s="7"/>
      <c r="C49" s="11"/>
      <c r="D49" s="8"/>
      <c r="E49" s="8"/>
      <c r="F49" s="91"/>
      <c r="G49" s="14"/>
      <c r="H49" s="92"/>
      <c r="I49" s="14"/>
      <c r="J49" s="93"/>
      <c r="K49" s="74"/>
      <c r="L49" s="94"/>
    </row>
    <row r="50" spans="1:12" s="70" customFormat="1" ht="15.75">
      <c r="A50" s="34"/>
      <c r="B50" s="7"/>
      <c r="C50" s="11"/>
      <c r="D50" s="8"/>
      <c r="E50" s="8"/>
      <c r="F50" s="8"/>
      <c r="G50" s="8"/>
      <c r="H50" s="8"/>
      <c r="I50" s="8"/>
      <c r="J50" s="8"/>
      <c r="K50" s="8"/>
      <c r="L50" s="8"/>
    </row>
    <row r="51" spans="1:12" s="70" customFormat="1" ht="15.75">
      <c r="A51" s="34"/>
      <c r="B51" s="7"/>
      <c r="C51" s="11"/>
      <c r="D51" s="7"/>
      <c r="E51" s="8"/>
      <c r="F51" s="8"/>
      <c r="G51" s="8"/>
      <c r="H51" s="8"/>
      <c r="I51" s="8"/>
      <c r="J51" s="8"/>
      <c r="K51" s="8"/>
      <c r="L51" s="8"/>
    </row>
    <row r="52" spans="1:12" s="70" customFormat="1" ht="15.75">
      <c r="A52" s="34"/>
      <c r="B52" s="7"/>
      <c r="C52" s="11"/>
      <c r="D52" s="8"/>
      <c r="E52" s="8"/>
      <c r="F52" s="93"/>
      <c r="G52" s="14"/>
      <c r="H52" s="14"/>
      <c r="I52" s="14"/>
      <c r="J52" s="23"/>
      <c r="K52" s="74"/>
      <c r="L52" s="8"/>
    </row>
    <row r="53" spans="1:12" s="70" customFormat="1" ht="15.75">
      <c r="A53" s="34"/>
      <c r="B53" s="7"/>
      <c r="C53" s="11"/>
      <c r="D53" s="8"/>
      <c r="E53" s="8"/>
      <c r="F53" s="95"/>
      <c r="G53" s="14"/>
      <c r="H53" s="14"/>
      <c r="I53" s="14"/>
      <c r="J53" s="23"/>
      <c r="K53" s="74"/>
      <c r="L53" s="8"/>
    </row>
    <row r="54" spans="1:12" s="70" customFormat="1" ht="15.75">
      <c r="A54" s="34"/>
      <c r="B54" s="7"/>
      <c r="C54" s="11"/>
      <c r="D54" s="8"/>
      <c r="E54" s="8"/>
      <c r="F54" s="95"/>
      <c r="G54" s="14"/>
      <c r="H54" s="14"/>
      <c r="I54" s="14"/>
      <c r="J54" s="15"/>
      <c r="K54" s="74"/>
      <c r="L54" s="8"/>
    </row>
    <row r="55" spans="1:12" s="70" customFormat="1" ht="15.75">
      <c r="A55" s="34"/>
      <c r="B55" s="7"/>
      <c r="C55" s="11"/>
      <c r="D55" s="8"/>
      <c r="E55" s="8"/>
      <c r="F55" s="95"/>
      <c r="G55" s="14"/>
      <c r="H55" s="14"/>
      <c r="I55" s="14"/>
      <c r="J55" s="15"/>
      <c r="K55" s="74"/>
      <c r="L55" s="8"/>
    </row>
    <row r="56" spans="1:12" s="70" customFormat="1" ht="15.75">
      <c r="A56" s="34"/>
      <c r="B56" s="7"/>
      <c r="C56" s="11"/>
      <c r="D56" s="8"/>
      <c r="E56" s="8"/>
      <c r="F56" s="95"/>
      <c r="G56" s="14"/>
      <c r="H56" s="14"/>
      <c r="I56" s="14"/>
      <c r="J56" s="15"/>
      <c r="K56" s="74"/>
      <c r="L56" s="8"/>
    </row>
    <row r="57" spans="1:12" s="70" customFormat="1" ht="15.75">
      <c r="A57" s="34"/>
      <c r="B57" s="7"/>
      <c r="C57" s="11"/>
      <c r="D57" s="8"/>
      <c r="E57" s="8"/>
      <c r="F57" s="95"/>
      <c r="G57" s="14"/>
      <c r="H57" s="14"/>
      <c r="I57" s="14"/>
      <c r="J57" s="15"/>
      <c r="K57" s="74"/>
      <c r="L57" s="8"/>
    </row>
    <row r="58" spans="1:12" s="70" customFormat="1" ht="15.75">
      <c r="A58" s="34"/>
      <c r="B58" s="7"/>
      <c r="C58" s="11"/>
      <c r="D58" s="8"/>
      <c r="E58" s="8"/>
      <c r="F58" s="95"/>
      <c r="G58" s="14"/>
      <c r="H58" s="14"/>
      <c r="I58" s="14"/>
      <c r="J58" s="15"/>
      <c r="K58" s="74"/>
      <c r="L58" s="8"/>
    </row>
    <row r="59" spans="1:12" s="70" customFormat="1" ht="15.75">
      <c r="A59" s="34"/>
      <c r="B59" s="7"/>
      <c r="C59" s="11"/>
      <c r="D59" s="8"/>
      <c r="E59" s="8"/>
      <c r="F59" s="95"/>
      <c r="G59" s="14"/>
      <c r="H59" s="14"/>
      <c r="I59" s="14"/>
      <c r="J59" s="15"/>
      <c r="K59" s="74"/>
      <c r="L59" s="8"/>
    </row>
    <row r="60" spans="1:11" s="70" customFormat="1" ht="15.75">
      <c r="A60" s="68"/>
      <c r="B60" s="69"/>
      <c r="C60" s="96"/>
      <c r="F60" s="97"/>
      <c r="G60" s="98"/>
      <c r="H60" s="98"/>
      <c r="I60" s="98"/>
      <c r="J60" s="99"/>
      <c r="K60" s="100"/>
    </row>
    <row r="61" spans="1:11" s="70" customFormat="1" ht="15.75">
      <c r="A61" s="68"/>
      <c r="B61" s="69"/>
      <c r="C61" s="96"/>
      <c r="F61" s="97"/>
      <c r="G61" s="98"/>
      <c r="H61" s="98"/>
      <c r="I61" s="98"/>
      <c r="J61" s="99"/>
      <c r="K61" s="100"/>
    </row>
    <row r="62" spans="1:11" s="70" customFormat="1" ht="15.75">
      <c r="A62" s="68"/>
      <c r="B62" s="69"/>
      <c r="C62" s="96"/>
      <c r="F62" s="97"/>
      <c r="G62" s="98"/>
      <c r="H62" s="98"/>
      <c r="I62" s="98"/>
      <c r="J62" s="99"/>
      <c r="K62" s="100"/>
    </row>
    <row r="63" spans="1:11" s="70" customFormat="1" ht="15.75">
      <c r="A63" s="68"/>
      <c r="B63" s="69"/>
      <c r="C63" s="96"/>
      <c r="F63" s="99"/>
      <c r="G63" s="98"/>
      <c r="H63" s="98"/>
      <c r="I63" s="98"/>
      <c r="J63" s="99"/>
      <c r="K63" s="100"/>
    </row>
    <row r="64" spans="1:13" s="8" customFormat="1" ht="15.75">
      <c r="A64" s="68"/>
      <c r="B64" s="69"/>
      <c r="C64" s="70"/>
      <c r="D64" s="70"/>
      <c r="E64" s="70"/>
      <c r="F64" s="70"/>
      <c r="G64" s="68"/>
      <c r="H64" s="68"/>
      <c r="I64" s="68"/>
      <c r="J64" s="70"/>
      <c r="K64" s="100"/>
      <c r="L64" s="70"/>
      <c r="M64" s="70"/>
    </row>
    <row r="65" spans="1:13" ht="15.75">
      <c r="A65" s="68"/>
      <c r="B65" s="69"/>
      <c r="C65" s="70"/>
      <c r="D65" s="70"/>
      <c r="E65" s="70"/>
      <c r="F65" s="70"/>
      <c r="G65" s="68"/>
      <c r="H65" s="68"/>
      <c r="I65" s="68"/>
      <c r="J65" s="70"/>
      <c r="K65" s="100"/>
      <c r="L65" s="70"/>
      <c r="M65" s="70"/>
    </row>
    <row r="66" spans="1:13" ht="15.75">
      <c r="A66" s="68"/>
      <c r="B66" s="69"/>
      <c r="C66" s="70"/>
      <c r="D66" s="70"/>
      <c r="E66" s="70"/>
      <c r="F66" s="70"/>
      <c r="G66" s="68"/>
      <c r="H66" s="68"/>
      <c r="I66" s="68"/>
      <c r="J66" s="70"/>
      <c r="K66" s="100"/>
      <c r="L66" s="70"/>
      <c r="M66" s="70"/>
    </row>
    <row r="67" spans="1:13" ht="15.75">
      <c r="A67" s="68"/>
      <c r="B67" s="69"/>
      <c r="C67" s="70"/>
      <c r="D67" s="70"/>
      <c r="E67" s="70"/>
      <c r="F67" s="70"/>
      <c r="G67" s="68"/>
      <c r="H67" s="68"/>
      <c r="I67" s="68"/>
      <c r="J67" s="70"/>
      <c r="K67" s="100"/>
      <c r="L67" s="70"/>
      <c r="M67" s="70"/>
    </row>
    <row r="68" spans="1:13" ht="15.75">
      <c r="A68" s="68"/>
      <c r="B68" s="69"/>
      <c r="C68" s="70"/>
      <c r="D68" s="70"/>
      <c r="E68" s="70"/>
      <c r="F68" s="70"/>
      <c r="G68" s="68"/>
      <c r="H68" s="68"/>
      <c r="I68" s="68"/>
      <c r="J68" s="70"/>
      <c r="K68" s="100"/>
      <c r="L68" s="70"/>
      <c r="M68" s="70"/>
    </row>
    <row r="69" spans="1:13" ht="15.75">
      <c r="A69" s="68"/>
      <c r="B69" s="69"/>
      <c r="C69" s="70"/>
      <c r="D69" s="70"/>
      <c r="E69" s="70"/>
      <c r="F69" s="70"/>
      <c r="G69" s="68"/>
      <c r="H69" s="68"/>
      <c r="I69" s="68"/>
      <c r="J69" s="70"/>
      <c r="K69" s="100"/>
      <c r="L69" s="70"/>
      <c r="M69" s="70"/>
    </row>
    <row r="70" spans="1:13" ht="15.75">
      <c r="A70" s="68"/>
      <c r="B70" s="69"/>
      <c r="C70" s="70"/>
      <c r="D70" s="70"/>
      <c r="E70" s="70"/>
      <c r="F70" s="70"/>
      <c r="G70" s="68"/>
      <c r="H70" s="68"/>
      <c r="I70" s="68"/>
      <c r="J70" s="70"/>
      <c r="K70" s="100"/>
      <c r="L70" s="70"/>
      <c r="M70" s="70"/>
    </row>
    <row r="71" spans="1:13" ht="15.75">
      <c r="A71" s="68"/>
      <c r="B71" s="69"/>
      <c r="C71" s="70"/>
      <c r="D71" s="70"/>
      <c r="E71" s="70"/>
      <c r="F71" s="70"/>
      <c r="G71" s="68"/>
      <c r="H71" s="68"/>
      <c r="I71" s="68"/>
      <c r="J71" s="70"/>
      <c r="K71" s="100"/>
      <c r="L71" s="70"/>
      <c r="M71" s="70"/>
    </row>
    <row r="72" spans="1:13" ht="15.75">
      <c r="A72" s="68"/>
      <c r="B72" s="69"/>
      <c r="C72" s="70"/>
      <c r="D72" s="70"/>
      <c r="E72" s="70"/>
      <c r="F72" s="70"/>
      <c r="G72" s="68"/>
      <c r="H72" s="68"/>
      <c r="I72" s="68"/>
      <c r="J72" s="70"/>
      <c r="K72" s="100"/>
      <c r="L72" s="70"/>
      <c r="M72" s="70"/>
    </row>
    <row r="73" spans="1:13" ht="15.75">
      <c r="A73" s="68"/>
      <c r="B73" s="69"/>
      <c r="C73" s="70"/>
      <c r="D73" s="70"/>
      <c r="E73" s="70"/>
      <c r="F73" s="70"/>
      <c r="G73" s="68"/>
      <c r="H73" s="68"/>
      <c r="I73" s="68"/>
      <c r="J73" s="70"/>
      <c r="K73" s="100"/>
      <c r="L73" s="70"/>
      <c r="M73" s="70"/>
    </row>
    <row r="74" spans="1:13" ht="15.75">
      <c r="A74" s="68"/>
      <c r="B74" s="69"/>
      <c r="C74" s="70"/>
      <c r="D74" s="70"/>
      <c r="E74" s="70"/>
      <c r="F74" s="70"/>
      <c r="G74" s="68"/>
      <c r="H74" s="68"/>
      <c r="I74" s="68"/>
      <c r="J74" s="70"/>
      <c r="K74" s="100"/>
      <c r="L74" s="70"/>
      <c r="M74" s="70"/>
    </row>
    <row r="75" spans="1:13" ht="15.75">
      <c r="A75" s="68"/>
      <c r="B75" s="69"/>
      <c r="C75" s="70"/>
      <c r="D75" s="70"/>
      <c r="E75" s="70"/>
      <c r="F75" s="70"/>
      <c r="G75" s="68"/>
      <c r="H75" s="68"/>
      <c r="I75" s="68"/>
      <c r="J75" s="70"/>
      <c r="K75" s="100"/>
      <c r="L75" s="70"/>
      <c r="M75" s="70"/>
    </row>
    <row r="76" spans="1:13" ht="15.75">
      <c r="A76" s="68"/>
      <c r="B76" s="69"/>
      <c r="C76" s="70"/>
      <c r="D76" s="70"/>
      <c r="E76" s="70"/>
      <c r="F76" s="70"/>
      <c r="G76" s="68"/>
      <c r="H76" s="68"/>
      <c r="I76" s="68"/>
      <c r="J76" s="70"/>
      <c r="K76" s="100"/>
      <c r="L76" s="70"/>
      <c r="M76" s="70"/>
    </row>
    <row r="77" spans="1:13" ht="15.75">
      <c r="A77" s="68"/>
      <c r="B77" s="69"/>
      <c r="C77" s="70"/>
      <c r="D77" s="70"/>
      <c r="E77" s="70"/>
      <c r="F77" s="70"/>
      <c r="G77" s="68"/>
      <c r="H77" s="68"/>
      <c r="I77" s="68"/>
      <c r="J77" s="70"/>
      <c r="K77" s="100"/>
      <c r="L77" s="70"/>
      <c r="M77" s="70"/>
    </row>
    <row r="78" spans="1:13" ht="15.75">
      <c r="A78" s="68"/>
      <c r="B78" s="69"/>
      <c r="C78" s="70"/>
      <c r="D78" s="70"/>
      <c r="E78" s="70"/>
      <c r="F78" s="70"/>
      <c r="G78" s="68"/>
      <c r="H78" s="68"/>
      <c r="I78" s="68"/>
      <c r="J78" s="70"/>
      <c r="K78" s="100"/>
      <c r="L78" s="70"/>
      <c r="M78" s="70"/>
    </row>
    <row r="79" spans="1:13" ht="15.75">
      <c r="A79" s="68"/>
      <c r="B79" s="69"/>
      <c r="C79" s="70"/>
      <c r="D79" s="70"/>
      <c r="E79" s="70"/>
      <c r="F79" s="70"/>
      <c r="G79" s="68"/>
      <c r="H79" s="68"/>
      <c r="I79" s="68"/>
      <c r="J79" s="70"/>
      <c r="K79" s="100"/>
      <c r="L79" s="70"/>
      <c r="M79" s="70"/>
    </row>
    <row r="80" spans="1:13" ht="15.75">
      <c r="A80" s="68"/>
      <c r="B80" s="69"/>
      <c r="C80" s="70"/>
      <c r="D80" s="70"/>
      <c r="E80" s="70"/>
      <c r="F80" s="70"/>
      <c r="G80" s="68"/>
      <c r="H80" s="68"/>
      <c r="I80" s="68"/>
      <c r="J80" s="70"/>
      <c r="K80" s="100"/>
      <c r="L80" s="70"/>
      <c r="M80" s="70"/>
    </row>
    <row r="81" spans="1:13" ht="15.75">
      <c r="A81" s="68"/>
      <c r="B81" s="69"/>
      <c r="C81" s="70"/>
      <c r="D81" s="70"/>
      <c r="E81" s="70"/>
      <c r="F81" s="70"/>
      <c r="G81" s="68"/>
      <c r="H81" s="68"/>
      <c r="I81" s="68"/>
      <c r="J81" s="70"/>
      <c r="K81" s="100"/>
      <c r="L81" s="70"/>
      <c r="M81" s="70"/>
    </row>
    <row r="82" spans="1:13" ht="15.75">
      <c r="A82" s="68"/>
      <c r="B82" s="69"/>
      <c r="C82" s="70"/>
      <c r="D82" s="70"/>
      <c r="E82" s="70"/>
      <c r="F82" s="70"/>
      <c r="G82" s="68"/>
      <c r="H82" s="68"/>
      <c r="I82" s="68"/>
      <c r="J82" s="70"/>
      <c r="K82" s="100"/>
      <c r="L82" s="70"/>
      <c r="M82" s="70"/>
    </row>
    <row r="83" spans="1:13" ht="15.75">
      <c r="A83" s="68"/>
      <c r="B83" s="69"/>
      <c r="C83" s="70"/>
      <c r="D83" s="70"/>
      <c r="E83" s="70"/>
      <c r="F83" s="70"/>
      <c r="G83" s="68"/>
      <c r="H83" s="68"/>
      <c r="I83" s="68"/>
      <c r="J83" s="70"/>
      <c r="K83" s="100"/>
      <c r="L83" s="70"/>
      <c r="M83" s="70"/>
    </row>
    <row r="84" spans="1:13" ht="15.75">
      <c r="A84" s="68"/>
      <c r="B84" s="69"/>
      <c r="C84" s="70"/>
      <c r="D84" s="70"/>
      <c r="E84" s="70"/>
      <c r="F84" s="70"/>
      <c r="G84" s="68"/>
      <c r="H84" s="68"/>
      <c r="I84" s="68"/>
      <c r="J84" s="70"/>
      <c r="K84" s="100"/>
      <c r="L84" s="70"/>
      <c r="M84" s="70"/>
    </row>
    <row r="85" spans="1:13" ht="15.75">
      <c r="A85" s="68"/>
      <c r="B85" s="69"/>
      <c r="C85" s="70"/>
      <c r="D85" s="70"/>
      <c r="E85" s="70"/>
      <c r="F85" s="70"/>
      <c r="G85" s="68"/>
      <c r="H85" s="68"/>
      <c r="I85" s="68"/>
      <c r="J85" s="70"/>
      <c r="K85" s="100"/>
      <c r="L85" s="70"/>
      <c r="M85" s="70"/>
    </row>
    <row r="86" spans="1:13" ht="15.75">
      <c r="A86" s="68"/>
      <c r="B86" s="69"/>
      <c r="C86" s="70"/>
      <c r="D86" s="70"/>
      <c r="E86" s="70"/>
      <c r="F86" s="70"/>
      <c r="G86" s="68"/>
      <c r="H86" s="68"/>
      <c r="I86" s="68"/>
      <c r="J86" s="70"/>
      <c r="K86" s="100"/>
      <c r="L86" s="70"/>
      <c r="M86" s="70"/>
    </row>
    <row r="87" spans="1:13" ht="15.75">
      <c r="A87" s="68"/>
      <c r="B87" s="69"/>
      <c r="C87" s="70"/>
      <c r="D87" s="70"/>
      <c r="E87" s="70"/>
      <c r="F87" s="70"/>
      <c r="G87" s="68"/>
      <c r="H87" s="68"/>
      <c r="I87" s="68"/>
      <c r="J87" s="70"/>
      <c r="K87" s="100"/>
      <c r="L87" s="70"/>
      <c r="M87" s="70"/>
    </row>
    <row r="88" spans="1:13" ht="15.75">
      <c r="A88" s="68"/>
      <c r="B88" s="69"/>
      <c r="C88" s="70"/>
      <c r="D88" s="70"/>
      <c r="E88" s="70"/>
      <c r="F88" s="70"/>
      <c r="G88" s="68"/>
      <c r="H88" s="68"/>
      <c r="I88" s="68"/>
      <c r="J88" s="70"/>
      <c r="K88" s="100"/>
      <c r="L88" s="70"/>
      <c r="M88" s="70"/>
    </row>
    <row r="89" spans="7:11" ht="12.75">
      <c r="G89" s="62"/>
      <c r="H89" s="62"/>
      <c r="I89" s="62"/>
      <c r="K89" s="101"/>
    </row>
    <row r="90" spans="7:11" ht="12.75">
      <c r="G90" s="62"/>
      <c r="H90" s="62"/>
      <c r="I90" s="62"/>
      <c r="K90" s="101"/>
    </row>
    <row r="91" spans="7:11" ht="12.75">
      <c r="G91" s="62"/>
      <c r="H91" s="62"/>
      <c r="I91" s="62"/>
      <c r="K91" s="101"/>
    </row>
    <row r="92" spans="7:11" ht="12.75">
      <c r="G92" s="62"/>
      <c r="H92" s="62"/>
      <c r="I92" s="62"/>
      <c r="K92" s="101"/>
    </row>
    <row r="93" spans="7:11" ht="12.75">
      <c r="G93" s="62"/>
      <c r="H93" s="62"/>
      <c r="I93" s="62"/>
      <c r="K93" s="101"/>
    </row>
    <row r="94" spans="7:11" ht="12.75">
      <c r="G94" s="62"/>
      <c r="H94" s="62"/>
      <c r="I94" s="62"/>
      <c r="K94" s="101"/>
    </row>
    <row r="95" spans="7:11" ht="12.75">
      <c r="G95" s="62"/>
      <c r="H95" s="62"/>
      <c r="I95" s="62"/>
      <c r="K95" s="101"/>
    </row>
    <row r="96" spans="7:11" ht="12.75">
      <c r="G96" s="62"/>
      <c r="H96" s="62"/>
      <c r="I96" s="62"/>
      <c r="K96" s="101"/>
    </row>
    <row r="97" spans="7:11" ht="12.75">
      <c r="G97" s="62"/>
      <c r="H97" s="62"/>
      <c r="I97" s="62"/>
      <c r="K97" s="101"/>
    </row>
    <row r="98" spans="7:11" ht="12.75">
      <c r="G98" s="62"/>
      <c r="H98" s="62"/>
      <c r="I98" s="62"/>
      <c r="K98" s="101"/>
    </row>
    <row r="99" spans="7:11" ht="12.75">
      <c r="G99" s="62"/>
      <c r="H99" s="62"/>
      <c r="I99" s="62"/>
      <c r="K99" s="101"/>
    </row>
    <row r="100" spans="7:11" ht="12.75">
      <c r="G100" s="62"/>
      <c r="H100" s="62"/>
      <c r="I100" s="62"/>
      <c r="K100" s="101"/>
    </row>
    <row r="101" spans="7:11" ht="12.75">
      <c r="G101" s="62"/>
      <c r="H101" s="62"/>
      <c r="I101" s="62"/>
      <c r="K101" s="101"/>
    </row>
    <row r="102" spans="7:11" ht="12.75">
      <c r="G102" s="62"/>
      <c r="H102" s="62"/>
      <c r="I102" s="62"/>
      <c r="K102" s="101"/>
    </row>
    <row r="103" spans="7:11" ht="12.75">
      <c r="G103" s="62"/>
      <c r="H103" s="62"/>
      <c r="I103" s="62"/>
      <c r="K103" s="101"/>
    </row>
    <row r="104" spans="7:11" ht="12.75">
      <c r="G104" s="62"/>
      <c r="H104" s="62"/>
      <c r="I104" s="62"/>
      <c r="K104" s="101"/>
    </row>
    <row r="105" spans="7:11" ht="12.75">
      <c r="G105" s="62"/>
      <c r="H105" s="62"/>
      <c r="I105" s="62"/>
      <c r="K105" s="101"/>
    </row>
    <row r="106" spans="7:11" ht="12.75">
      <c r="G106" s="62"/>
      <c r="H106" s="62"/>
      <c r="I106" s="62"/>
      <c r="K106" s="101"/>
    </row>
    <row r="107" spans="7:11" ht="12.75">
      <c r="G107" s="62"/>
      <c r="H107" s="62"/>
      <c r="I107" s="62"/>
      <c r="K107" s="101"/>
    </row>
    <row r="108" spans="7:11" ht="12.75">
      <c r="G108" s="62"/>
      <c r="H108" s="62"/>
      <c r="I108" s="62"/>
      <c r="K108" s="101"/>
    </row>
    <row r="109" spans="7:11" ht="12.75">
      <c r="G109" s="62"/>
      <c r="H109" s="62"/>
      <c r="I109" s="62"/>
      <c r="K109" s="101"/>
    </row>
    <row r="110" spans="7:11" ht="12.75">
      <c r="G110" s="62"/>
      <c r="H110" s="62"/>
      <c r="I110" s="62"/>
      <c r="K110" s="101"/>
    </row>
    <row r="111" spans="7:11" ht="12.75">
      <c r="G111" s="62"/>
      <c r="H111" s="62"/>
      <c r="I111" s="62"/>
      <c r="K111" s="101"/>
    </row>
    <row r="112" spans="7:11" ht="12.75">
      <c r="G112" s="62"/>
      <c r="H112" s="62"/>
      <c r="I112" s="62"/>
      <c r="K112" s="101"/>
    </row>
    <row r="113" spans="7:11" ht="12.75">
      <c r="G113" s="62"/>
      <c r="H113" s="62"/>
      <c r="I113" s="62"/>
      <c r="K113" s="101"/>
    </row>
    <row r="114" spans="7:9" ht="12.75">
      <c r="G114" s="62"/>
      <c r="H114" s="62"/>
      <c r="I114" s="62"/>
    </row>
    <row r="115" spans="7:9" ht="12.75">
      <c r="G115" s="62"/>
      <c r="H115" s="62"/>
      <c r="I115" s="62"/>
    </row>
    <row r="116" spans="7:9" ht="12.75">
      <c r="G116" s="62"/>
      <c r="H116" s="62"/>
      <c r="I116" s="62"/>
    </row>
    <row r="117" spans="7:9" ht="12.75">
      <c r="G117" s="62"/>
      <c r="H117" s="62"/>
      <c r="I117" s="62"/>
    </row>
    <row r="118" spans="7:9" ht="12.75">
      <c r="G118" s="62"/>
      <c r="H118" s="62"/>
      <c r="I118" s="62"/>
    </row>
    <row r="119" spans="7:9" ht="12.75">
      <c r="G119" s="62"/>
      <c r="H119" s="62"/>
      <c r="I119" s="62"/>
    </row>
    <row r="120" spans="7:9" ht="12.75">
      <c r="G120" s="62"/>
      <c r="H120" s="62"/>
      <c r="I120" s="62"/>
    </row>
    <row r="121" spans="7:9" ht="12.75">
      <c r="G121" s="62"/>
      <c r="H121" s="62"/>
      <c r="I121" s="62"/>
    </row>
    <row r="122" spans="7:9" ht="12.75">
      <c r="G122" s="62"/>
      <c r="H122" s="62"/>
      <c r="I122" s="62"/>
    </row>
    <row r="123" spans="7:9" ht="12.75">
      <c r="G123" s="62"/>
      <c r="H123" s="62"/>
      <c r="I123" s="62"/>
    </row>
    <row r="124" spans="7:9" ht="12.75">
      <c r="G124" s="62"/>
      <c r="H124" s="62"/>
      <c r="I124" s="62"/>
    </row>
  </sheetData>
  <sheetProtection password="CCD0" sheet="1" objects="1" scenarios="1"/>
  <mergeCells count="3">
    <mergeCell ref="F14:H14"/>
    <mergeCell ref="J14:L14"/>
    <mergeCell ref="J13:L13"/>
  </mergeCells>
  <printOptions/>
  <pageMargins left="0.64" right="0" top="0.7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2:L61"/>
  <sheetViews>
    <sheetView zoomScaleSheetLayoutView="100" workbookViewId="0" topLeftCell="A1">
      <selection activeCell="B9" sqref="B9"/>
    </sheetView>
  </sheetViews>
  <sheetFormatPr defaultColWidth="9.140625" defaultRowHeight="12.75"/>
  <cols>
    <col min="1" max="1" width="2.00390625" style="1" customWidth="1"/>
    <col min="2" max="2" width="8.00390625" style="2" customWidth="1"/>
    <col min="3" max="3" width="3.00390625" style="2" customWidth="1"/>
    <col min="4" max="4" width="33.140625" style="2" customWidth="1"/>
    <col min="5" max="5" width="13.7109375" style="2" customWidth="1"/>
    <col min="6" max="6" width="0.9921875" style="2" customWidth="1"/>
    <col min="7" max="7" width="13.57421875" style="2" customWidth="1"/>
    <col min="8" max="8" width="0.85546875" style="2" customWidth="1"/>
    <col min="9" max="9" width="5.28125" style="2" customWidth="1"/>
    <col min="10" max="10" width="0.85546875" style="2" customWidth="1"/>
    <col min="11" max="11" width="13.7109375" style="2" customWidth="1"/>
    <col min="12" max="12" width="0.85546875" style="2" customWidth="1"/>
    <col min="13" max="16384" width="9.140625" style="2" customWidth="1"/>
  </cols>
  <sheetData>
    <row r="2" ht="18.75">
      <c r="A2" s="3" t="s">
        <v>0</v>
      </c>
    </row>
    <row r="3" spans="1:11" ht="16.5">
      <c r="A3" s="5" t="s">
        <v>1</v>
      </c>
      <c r="K3" s="6"/>
    </row>
    <row r="4" spans="1:11" ht="7.5" customHeight="1">
      <c r="A4" s="7"/>
      <c r="B4" s="8"/>
      <c r="C4" s="8"/>
      <c r="D4" s="8"/>
      <c r="E4" s="8"/>
      <c r="F4" s="8"/>
      <c r="G4" s="8"/>
      <c r="H4" s="8"/>
      <c r="I4" s="8"/>
      <c r="J4" s="8"/>
      <c r="K4" s="8"/>
    </row>
    <row r="5" spans="1:11" ht="15">
      <c r="A5" s="9" t="str">
        <f>PL!A9</f>
        <v>Interim report for the financial period ended 31 December 2004</v>
      </c>
      <c r="B5" s="8"/>
      <c r="C5" s="8"/>
      <c r="D5" s="8"/>
      <c r="E5" s="8"/>
      <c r="F5" s="8"/>
      <c r="G5" s="8"/>
      <c r="H5" s="8"/>
      <c r="I5" s="8"/>
      <c r="J5" s="8"/>
      <c r="K5" s="8"/>
    </row>
    <row r="6" spans="1:11" ht="15">
      <c r="A6" s="34" t="s">
        <v>34</v>
      </c>
      <c r="B6" s="8"/>
      <c r="C6" s="8"/>
      <c r="D6" s="8"/>
      <c r="E6" s="8"/>
      <c r="F6" s="8"/>
      <c r="G6" s="8"/>
      <c r="H6" s="8"/>
      <c r="I6" s="8"/>
      <c r="J6" s="8"/>
      <c r="K6" s="8"/>
    </row>
    <row r="7" spans="1:11" ht="9" customHeight="1">
      <c r="A7" s="7"/>
      <c r="B7" s="8"/>
      <c r="C7" s="8"/>
      <c r="D7" s="8"/>
      <c r="E7" s="8"/>
      <c r="F7" s="8"/>
      <c r="G7" s="8"/>
      <c r="H7" s="8"/>
      <c r="I7" s="8"/>
      <c r="J7" s="8"/>
      <c r="K7" s="8"/>
    </row>
    <row r="8" spans="1:12" ht="15.75">
      <c r="A8" s="13" t="s">
        <v>116</v>
      </c>
      <c r="B8" s="8"/>
      <c r="C8" s="8"/>
      <c r="D8" s="8"/>
      <c r="E8" s="8"/>
      <c r="F8" s="8"/>
      <c r="G8" s="8"/>
      <c r="H8" s="8"/>
      <c r="I8" s="8"/>
      <c r="J8" s="8"/>
      <c r="K8" s="8"/>
      <c r="L8" s="70"/>
    </row>
    <row r="9" spans="1:12" s="8" customFormat="1" ht="15.75">
      <c r="A9" s="7"/>
      <c r="G9" s="12" t="s">
        <v>36</v>
      </c>
      <c r="K9" s="12" t="s">
        <v>36</v>
      </c>
      <c r="L9" s="70"/>
    </row>
    <row r="10" spans="1:12" s="8" customFormat="1" ht="15.75">
      <c r="A10" s="7"/>
      <c r="G10" s="72" t="s">
        <v>244</v>
      </c>
      <c r="H10" s="12"/>
      <c r="I10" s="12"/>
      <c r="J10" s="12"/>
      <c r="K10" s="72" t="s">
        <v>216</v>
      </c>
      <c r="L10" s="102"/>
    </row>
    <row r="11" spans="1:12" s="8" customFormat="1" ht="15.75">
      <c r="A11" s="7"/>
      <c r="G11" s="12" t="s">
        <v>2</v>
      </c>
      <c r="H11" s="12"/>
      <c r="I11" s="12"/>
      <c r="J11" s="12"/>
      <c r="K11" s="12" t="s">
        <v>2</v>
      </c>
      <c r="L11" s="103"/>
    </row>
    <row r="12" spans="1:12" s="8" customFormat="1" ht="15.75">
      <c r="A12" s="13" t="s">
        <v>204</v>
      </c>
      <c r="G12" s="12"/>
      <c r="H12" s="12"/>
      <c r="I12" s="12"/>
      <c r="L12" s="103"/>
    </row>
    <row r="13" spans="1:12" s="8" customFormat="1" ht="15.75">
      <c r="A13" s="7" t="s">
        <v>94</v>
      </c>
      <c r="G13" s="10">
        <v>312535</v>
      </c>
      <c r="K13" s="8">
        <v>141124</v>
      </c>
      <c r="L13" s="102"/>
    </row>
    <row r="14" spans="1:12" s="8" customFormat="1" ht="15.75">
      <c r="A14" s="8" t="s">
        <v>27</v>
      </c>
      <c r="G14" s="10">
        <v>75719</v>
      </c>
      <c r="K14" s="8">
        <v>188779</v>
      </c>
      <c r="L14" s="102"/>
    </row>
    <row r="15" spans="1:11" s="70" customFormat="1" ht="15.75">
      <c r="A15" s="7" t="s">
        <v>93</v>
      </c>
      <c r="B15" s="8"/>
      <c r="C15" s="8"/>
      <c r="D15" s="8"/>
      <c r="E15" s="8"/>
      <c r="F15" s="8"/>
      <c r="G15" s="10">
        <v>714</v>
      </c>
      <c r="H15" s="8"/>
      <c r="I15" s="8"/>
      <c r="J15" s="8"/>
      <c r="K15" s="8">
        <v>1</v>
      </c>
    </row>
    <row r="16" spans="1:12" s="70" customFormat="1" ht="21" customHeight="1">
      <c r="A16" s="7"/>
      <c r="B16" s="8"/>
      <c r="C16" s="8"/>
      <c r="D16" s="8"/>
      <c r="E16" s="8"/>
      <c r="F16" s="17"/>
      <c r="G16" s="104">
        <v>388968</v>
      </c>
      <c r="H16" s="17"/>
      <c r="I16" s="8"/>
      <c r="J16" s="17"/>
      <c r="K16" s="17">
        <v>329904</v>
      </c>
      <c r="L16" s="105"/>
    </row>
    <row r="17" spans="1:11" s="70" customFormat="1" ht="12" customHeight="1">
      <c r="A17" s="7"/>
      <c r="B17" s="8"/>
      <c r="C17" s="8"/>
      <c r="D17" s="8"/>
      <c r="E17" s="8"/>
      <c r="F17" s="8"/>
      <c r="G17" s="10"/>
      <c r="H17" s="8"/>
      <c r="I17" s="8"/>
      <c r="J17" s="8"/>
      <c r="K17" s="8"/>
    </row>
    <row r="18" spans="1:11" s="70" customFormat="1" ht="15.75">
      <c r="A18" s="13" t="s">
        <v>28</v>
      </c>
      <c r="B18" s="8"/>
      <c r="C18" s="8"/>
      <c r="D18" s="8"/>
      <c r="E18" s="8"/>
      <c r="F18" s="8"/>
      <c r="G18" s="10"/>
      <c r="H18" s="8"/>
      <c r="I18" s="8"/>
      <c r="J18" s="8"/>
      <c r="K18" s="8"/>
    </row>
    <row r="19" spans="1:12" s="70" customFormat="1" ht="15.75">
      <c r="A19" s="8" t="s">
        <v>199</v>
      </c>
      <c r="B19" s="8"/>
      <c r="C19" s="8"/>
      <c r="D19" s="8"/>
      <c r="E19" s="8"/>
      <c r="F19" s="106"/>
      <c r="G19" s="107">
        <v>276957</v>
      </c>
      <c r="H19" s="108"/>
      <c r="I19" s="15"/>
      <c r="J19" s="106"/>
      <c r="K19" s="28">
        <v>300608</v>
      </c>
      <c r="L19" s="109"/>
    </row>
    <row r="20" spans="1:12" s="70" customFormat="1" ht="15.75">
      <c r="A20" s="8" t="s">
        <v>92</v>
      </c>
      <c r="B20" s="8"/>
      <c r="C20" s="8"/>
      <c r="D20" s="8"/>
      <c r="E20" s="8"/>
      <c r="F20" s="110"/>
      <c r="G20" s="23">
        <v>13544</v>
      </c>
      <c r="H20" s="111"/>
      <c r="I20" s="15"/>
      <c r="J20" s="110"/>
      <c r="K20" s="15">
        <v>13185</v>
      </c>
      <c r="L20" s="112"/>
    </row>
    <row r="21" spans="1:12" s="70" customFormat="1" ht="15.75">
      <c r="A21" s="7" t="s">
        <v>91</v>
      </c>
      <c r="B21" s="8"/>
      <c r="C21" s="8"/>
      <c r="D21" s="8"/>
      <c r="E21" s="8"/>
      <c r="F21" s="110"/>
      <c r="G21" s="10">
        <v>147150</v>
      </c>
      <c r="H21" s="111"/>
      <c r="I21" s="15"/>
      <c r="J21" s="110"/>
      <c r="K21" s="15">
        <v>98694</v>
      </c>
      <c r="L21" s="112"/>
    </row>
    <row r="22" spans="1:12" s="70" customFormat="1" ht="15.75">
      <c r="A22" s="7" t="s">
        <v>226</v>
      </c>
      <c r="B22" s="8"/>
      <c r="C22" s="8"/>
      <c r="D22" s="8"/>
      <c r="E22" s="8"/>
      <c r="F22" s="110"/>
      <c r="G22" s="10">
        <v>1370</v>
      </c>
      <c r="H22" s="111"/>
      <c r="I22" s="15"/>
      <c r="J22" s="110"/>
      <c r="K22" s="15">
        <v>2045</v>
      </c>
      <c r="L22" s="112"/>
    </row>
    <row r="23" spans="1:12" s="70" customFormat="1" ht="15.75">
      <c r="A23" s="8" t="s">
        <v>29</v>
      </c>
      <c r="B23" s="8"/>
      <c r="C23" s="8"/>
      <c r="D23" s="8"/>
      <c r="E23" s="8"/>
      <c r="F23" s="110"/>
      <c r="G23" s="23">
        <v>6562</v>
      </c>
      <c r="H23" s="111"/>
      <c r="I23" s="15"/>
      <c r="J23" s="110"/>
      <c r="K23" s="15">
        <v>6486</v>
      </c>
      <c r="L23" s="112"/>
    </row>
    <row r="24" spans="1:12" s="70" customFormat="1" ht="15.75">
      <c r="A24" s="113" t="s">
        <v>203</v>
      </c>
      <c r="B24" s="8"/>
      <c r="C24" s="8"/>
      <c r="D24" s="8"/>
      <c r="E24" s="8"/>
      <c r="F24" s="114"/>
      <c r="G24" s="23">
        <v>59561</v>
      </c>
      <c r="H24" s="115"/>
      <c r="I24" s="15"/>
      <c r="J24" s="110"/>
      <c r="K24" s="15">
        <v>77008</v>
      </c>
      <c r="L24" s="112"/>
    </row>
    <row r="25" spans="1:12" s="70" customFormat="1" ht="21" customHeight="1">
      <c r="A25" s="7"/>
      <c r="B25" s="8"/>
      <c r="C25" s="8"/>
      <c r="D25" s="8"/>
      <c r="E25" s="8"/>
      <c r="F25" s="114"/>
      <c r="G25" s="104">
        <v>505144</v>
      </c>
      <c r="H25" s="115"/>
      <c r="I25" s="15"/>
      <c r="J25" s="116"/>
      <c r="K25" s="17">
        <v>498026</v>
      </c>
      <c r="L25" s="117"/>
    </row>
    <row r="26" spans="1:12" s="70" customFormat="1" ht="12" customHeight="1">
      <c r="A26" s="7"/>
      <c r="B26" s="8"/>
      <c r="C26" s="8"/>
      <c r="D26" s="8"/>
      <c r="E26" s="8"/>
      <c r="F26" s="8"/>
      <c r="G26" s="10"/>
      <c r="H26" s="8"/>
      <c r="I26" s="8"/>
      <c r="J26" s="8"/>
      <c r="K26" s="15"/>
      <c r="L26" s="99"/>
    </row>
    <row r="27" spans="1:12" s="70" customFormat="1" ht="15.75">
      <c r="A27" s="10" t="s">
        <v>30</v>
      </c>
      <c r="B27" s="8"/>
      <c r="C27" s="8"/>
      <c r="D27" s="8"/>
      <c r="E27" s="8"/>
      <c r="F27" s="8"/>
      <c r="G27" s="10"/>
      <c r="H27" s="8"/>
      <c r="I27" s="8"/>
      <c r="J27" s="8"/>
      <c r="K27" s="15"/>
      <c r="L27" s="99"/>
    </row>
    <row r="28" spans="1:12" s="70" customFormat="1" ht="15.75">
      <c r="A28" s="7" t="s">
        <v>90</v>
      </c>
      <c r="B28" s="8"/>
      <c r="C28" s="8"/>
      <c r="D28" s="8"/>
      <c r="E28" s="8"/>
      <c r="F28" s="106"/>
      <c r="G28" s="107">
        <v>150339</v>
      </c>
      <c r="H28" s="108"/>
      <c r="I28" s="15"/>
      <c r="J28" s="106"/>
      <c r="K28" s="28">
        <v>152105</v>
      </c>
      <c r="L28" s="109"/>
    </row>
    <row r="29" spans="1:12" s="70" customFormat="1" ht="15.75">
      <c r="A29" s="7" t="s">
        <v>89</v>
      </c>
      <c r="B29" s="8"/>
      <c r="C29" s="8"/>
      <c r="D29" s="8"/>
      <c r="E29" s="8"/>
      <c r="F29" s="110"/>
      <c r="G29" s="23">
        <v>7502</v>
      </c>
      <c r="H29" s="111"/>
      <c r="I29" s="8"/>
      <c r="J29" s="110"/>
      <c r="K29" s="15">
        <v>7875</v>
      </c>
      <c r="L29" s="112"/>
    </row>
    <row r="30" spans="1:12" s="70" customFormat="1" ht="15.75">
      <c r="A30" s="8" t="s">
        <v>223</v>
      </c>
      <c r="B30" s="8"/>
      <c r="C30" s="8"/>
      <c r="D30" s="8"/>
      <c r="E30" s="8"/>
      <c r="F30" s="110"/>
      <c r="G30" s="23">
        <v>23454</v>
      </c>
      <c r="H30" s="111"/>
      <c r="I30" s="15"/>
      <c r="J30" s="110"/>
      <c r="K30" s="15">
        <v>30002</v>
      </c>
      <c r="L30" s="112"/>
    </row>
    <row r="31" spans="1:12" s="70" customFormat="1" ht="15.75">
      <c r="A31" s="8" t="s">
        <v>206</v>
      </c>
      <c r="B31" s="8"/>
      <c r="C31" s="8"/>
      <c r="D31" s="8"/>
      <c r="E31" s="8"/>
      <c r="F31" s="110"/>
      <c r="G31" s="23">
        <v>20770</v>
      </c>
      <c r="H31" s="111"/>
      <c r="I31" s="15"/>
      <c r="J31" s="110"/>
      <c r="K31" s="15">
        <v>12502</v>
      </c>
      <c r="L31" s="112"/>
    </row>
    <row r="32" spans="1:12" s="70" customFormat="1" ht="21" customHeight="1">
      <c r="A32" s="7"/>
      <c r="B32" s="8"/>
      <c r="C32" s="8"/>
      <c r="D32" s="8"/>
      <c r="E32" s="8"/>
      <c r="F32" s="116"/>
      <c r="G32" s="104">
        <v>202065</v>
      </c>
      <c r="H32" s="118"/>
      <c r="I32" s="15"/>
      <c r="J32" s="116"/>
      <c r="K32" s="17">
        <v>202484</v>
      </c>
      <c r="L32" s="117"/>
    </row>
    <row r="33" spans="1:12" s="70" customFormat="1" ht="12" customHeight="1">
      <c r="A33" s="7"/>
      <c r="B33" s="8"/>
      <c r="C33" s="8"/>
      <c r="D33" s="8"/>
      <c r="E33" s="8"/>
      <c r="F33" s="8"/>
      <c r="G33" s="10"/>
      <c r="H33" s="8"/>
      <c r="I33" s="8"/>
      <c r="J33" s="15"/>
      <c r="K33" s="15"/>
      <c r="L33" s="99"/>
    </row>
    <row r="34" spans="1:12" s="70" customFormat="1" ht="15.75">
      <c r="A34" s="10" t="s">
        <v>31</v>
      </c>
      <c r="B34" s="8"/>
      <c r="C34" s="8"/>
      <c r="D34" s="8"/>
      <c r="E34" s="8"/>
      <c r="F34" s="16"/>
      <c r="G34" s="27">
        <v>303079</v>
      </c>
      <c r="H34" s="16"/>
      <c r="I34" s="8"/>
      <c r="J34" s="16"/>
      <c r="K34" s="16">
        <v>295542</v>
      </c>
      <c r="L34" s="119"/>
    </row>
    <row r="35" spans="1:12" s="70" customFormat="1" ht="6" customHeight="1">
      <c r="A35" s="7"/>
      <c r="B35" s="8"/>
      <c r="C35" s="8"/>
      <c r="D35" s="8"/>
      <c r="E35" s="8"/>
      <c r="F35" s="8"/>
      <c r="G35" s="10"/>
      <c r="H35" s="8"/>
      <c r="I35" s="8"/>
      <c r="J35" s="15"/>
      <c r="K35" s="15"/>
      <c r="L35" s="99"/>
    </row>
    <row r="36" spans="1:12" s="70" customFormat="1" ht="21" customHeight="1" thickBot="1">
      <c r="A36" s="7"/>
      <c r="B36" s="8"/>
      <c r="C36" s="8"/>
      <c r="D36" s="8"/>
      <c r="E36" s="8"/>
      <c r="F36" s="87"/>
      <c r="G36" s="86">
        <v>692047</v>
      </c>
      <c r="H36" s="87"/>
      <c r="I36" s="15"/>
      <c r="J36" s="87"/>
      <c r="K36" s="87">
        <v>625446</v>
      </c>
      <c r="L36" s="120"/>
    </row>
    <row r="37" spans="1:12" s="70" customFormat="1" ht="12" customHeight="1" thickTop="1">
      <c r="A37" s="7"/>
      <c r="B37" s="8"/>
      <c r="C37" s="8"/>
      <c r="D37" s="8"/>
      <c r="E37" s="8"/>
      <c r="F37" s="8"/>
      <c r="G37" s="23"/>
      <c r="H37" s="15"/>
      <c r="I37" s="15"/>
      <c r="J37" s="15"/>
      <c r="K37" s="15"/>
      <c r="L37" s="99"/>
    </row>
    <row r="38" spans="1:11" s="70" customFormat="1" ht="15.75">
      <c r="A38" s="13" t="s">
        <v>95</v>
      </c>
      <c r="B38" s="8"/>
      <c r="C38" s="8"/>
      <c r="D38" s="8"/>
      <c r="E38" s="8"/>
      <c r="F38" s="8"/>
      <c r="G38" s="10"/>
      <c r="H38" s="8"/>
      <c r="I38" s="8"/>
      <c r="J38" s="8"/>
      <c r="K38" s="8"/>
    </row>
    <row r="39" spans="1:12" s="70" customFormat="1" ht="15.75">
      <c r="A39" s="8" t="s">
        <v>32</v>
      </c>
      <c r="B39" s="8"/>
      <c r="C39" s="8"/>
      <c r="D39" s="8"/>
      <c r="E39" s="8"/>
      <c r="F39" s="8"/>
      <c r="L39" s="99"/>
    </row>
    <row r="40" spans="1:12" s="70" customFormat="1" ht="15.75">
      <c r="A40" s="8"/>
      <c r="B40" s="8" t="s">
        <v>194</v>
      </c>
      <c r="C40" s="8"/>
      <c r="D40" s="8"/>
      <c r="E40" s="8"/>
      <c r="F40" s="8"/>
      <c r="G40" s="10">
        <v>422136</v>
      </c>
      <c r="H40" s="8"/>
      <c r="I40" s="8"/>
      <c r="J40" s="8"/>
      <c r="K40" s="8">
        <v>263362</v>
      </c>
      <c r="L40" s="99"/>
    </row>
    <row r="41" spans="1:12" s="70" customFormat="1" ht="15.75">
      <c r="A41" s="8" t="s">
        <v>6</v>
      </c>
      <c r="B41" s="8"/>
      <c r="C41" s="8"/>
      <c r="D41" s="8"/>
      <c r="E41" s="8"/>
      <c r="F41" s="16"/>
      <c r="G41" s="27">
        <v>80898.5716268</v>
      </c>
      <c r="H41" s="16"/>
      <c r="I41" s="8"/>
      <c r="J41" s="16"/>
      <c r="K41" s="16">
        <v>210080</v>
      </c>
      <c r="L41" s="119"/>
    </row>
    <row r="42" spans="1:12" s="70" customFormat="1" ht="4.5" customHeight="1">
      <c r="A42" s="7"/>
      <c r="B42" s="8"/>
      <c r="C42" s="8"/>
      <c r="D42" s="8"/>
      <c r="E42" s="15"/>
      <c r="F42" s="15"/>
      <c r="G42" s="23"/>
      <c r="H42" s="15"/>
      <c r="I42" s="15"/>
      <c r="J42" s="15"/>
      <c r="K42" s="8"/>
      <c r="L42" s="99"/>
    </row>
    <row r="43" spans="1:12" s="70" customFormat="1" ht="21" customHeight="1">
      <c r="A43" s="8" t="s">
        <v>96</v>
      </c>
      <c r="B43" s="8"/>
      <c r="C43" s="8"/>
      <c r="D43" s="8"/>
      <c r="E43" s="15"/>
      <c r="F43" s="15"/>
      <c r="G43" s="10">
        <v>503034.5716268</v>
      </c>
      <c r="H43" s="15"/>
      <c r="I43" s="15"/>
      <c r="J43" s="15"/>
      <c r="K43" s="8">
        <v>473442</v>
      </c>
      <c r="L43" s="99"/>
    </row>
    <row r="44" spans="1:12" s="70" customFormat="1" ht="9" customHeight="1">
      <c r="A44" s="8"/>
      <c r="B44" s="8"/>
      <c r="C44" s="8"/>
      <c r="D44" s="8"/>
      <c r="E44" s="15"/>
      <c r="F44" s="15"/>
      <c r="G44" s="10"/>
      <c r="H44" s="15"/>
      <c r="I44" s="15"/>
      <c r="J44" s="15"/>
      <c r="K44" s="8"/>
      <c r="L44" s="99"/>
    </row>
    <row r="45" spans="1:12" s="70" customFormat="1" ht="15.75" customHeight="1">
      <c r="A45" s="8" t="s">
        <v>228</v>
      </c>
      <c r="B45" s="8"/>
      <c r="C45" s="8"/>
      <c r="D45" s="8"/>
      <c r="E45" s="15"/>
      <c r="F45" s="15"/>
      <c r="G45" s="10">
        <v>4040</v>
      </c>
      <c r="H45" s="15"/>
      <c r="I45" s="15"/>
      <c r="J45" s="15"/>
      <c r="K45" s="8">
        <v>4040</v>
      </c>
      <c r="L45" s="99"/>
    </row>
    <row r="46" spans="1:12" s="70" customFormat="1" ht="12" customHeight="1">
      <c r="A46" s="8"/>
      <c r="B46" s="8"/>
      <c r="C46" s="8"/>
      <c r="D46" s="8"/>
      <c r="E46" s="8"/>
      <c r="F46" s="8"/>
      <c r="G46" s="10"/>
      <c r="H46" s="8"/>
      <c r="I46" s="8"/>
      <c r="J46" s="8"/>
      <c r="K46" s="15"/>
      <c r="L46" s="99"/>
    </row>
    <row r="47" spans="1:12" s="70" customFormat="1" ht="15.75">
      <c r="A47" s="10" t="s">
        <v>205</v>
      </c>
      <c r="B47" s="8"/>
      <c r="C47" s="8"/>
      <c r="D47" s="8"/>
      <c r="E47" s="8"/>
      <c r="F47" s="8"/>
      <c r="G47" s="10"/>
      <c r="H47" s="8"/>
      <c r="I47" s="8"/>
      <c r="J47" s="8"/>
      <c r="K47" s="15"/>
      <c r="L47" s="99"/>
    </row>
    <row r="48" spans="1:12" s="70" customFormat="1" ht="15.75">
      <c r="A48" s="8" t="s">
        <v>223</v>
      </c>
      <c r="B48" s="8"/>
      <c r="C48" s="8"/>
      <c r="D48" s="8"/>
      <c r="E48" s="8"/>
      <c r="F48" s="8"/>
      <c r="G48" s="10">
        <v>182093</v>
      </c>
      <c r="H48" s="8"/>
      <c r="I48" s="8"/>
      <c r="J48" s="8"/>
      <c r="K48" s="15">
        <v>145042</v>
      </c>
      <c r="L48" s="99"/>
    </row>
    <row r="49" spans="1:11" s="70" customFormat="1" ht="15.75">
      <c r="A49" s="8" t="s">
        <v>151</v>
      </c>
      <c r="B49" s="8"/>
      <c r="C49" s="8"/>
      <c r="D49" s="8"/>
      <c r="E49" s="8"/>
      <c r="F49" s="8"/>
      <c r="G49" s="10">
        <v>2402</v>
      </c>
      <c r="H49" s="8"/>
      <c r="I49" s="8"/>
      <c r="J49" s="8"/>
      <c r="K49" s="8">
        <v>2505</v>
      </c>
    </row>
    <row r="50" spans="1:12" s="70" customFormat="1" ht="15.75">
      <c r="A50" s="8" t="s">
        <v>33</v>
      </c>
      <c r="B50" s="8"/>
      <c r="C50" s="8"/>
      <c r="D50" s="8"/>
      <c r="E50" s="8"/>
      <c r="F50" s="16"/>
      <c r="G50" s="27">
        <v>477</v>
      </c>
      <c r="H50" s="16"/>
      <c r="I50" s="8"/>
      <c r="J50" s="16"/>
      <c r="K50" s="16">
        <v>417</v>
      </c>
      <c r="L50" s="119"/>
    </row>
    <row r="51" spans="1:11" s="70" customFormat="1" ht="6" customHeight="1">
      <c r="A51" s="8"/>
      <c r="B51" s="8"/>
      <c r="C51" s="8"/>
      <c r="D51" s="8"/>
      <c r="E51" s="8"/>
      <c r="F51" s="8"/>
      <c r="G51" s="10"/>
      <c r="H51" s="8"/>
      <c r="I51" s="8"/>
      <c r="J51" s="8"/>
      <c r="K51" s="8"/>
    </row>
    <row r="52" spans="1:12" s="70" customFormat="1" ht="21" customHeight="1" thickBot="1">
      <c r="A52" s="7"/>
      <c r="B52" s="8"/>
      <c r="C52" s="8"/>
      <c r="D52" s="8"/>
      <c r="E52" s="8"/>
      <c r="F52" s="87"/>
      <c r="G52" s="86">
        <v>692046.5716268</v>
      </c>
      <c r="H52" s="87"/>
      <c r="I52" s="15"/>
      <c r="J52" s="87"/>
      <c r="K52" s="87">
        <v>625446</v>
      </c>
      <c r="L52" s="120"/>
    </row>
    <row r="53" spans="1:12" s="70" customFormat="1" ht="9" customHeight="1" thickTop="1">
      <c r="A53" s="7"/>
      <c r="B53" s="8"/>
      <c r="C53" s="8"/>
      <c r="D53" s="8"/>
      <c r="E53" s="8"/>
      <c r="F53" s="15"/>
      <c r="G53" s="23"/>
      <c r="H53" s="15"/>
      <c r="I53" s="15"/>
      <c r="J53" s="15"/>
      <c r="K53" s="15"/>
      <c r="L53" s="99"/>
    </row>
    <row r="54" spans="1:11" s="70" customFormat="1" ht="15.75">
      <c r="A54" s="10" t="s">
        <v>139</v>
      </c>
      <c r="B54" s="10"/>
      <c r="C54" s="10"/>
      <c r="D54" s="10"/>
      <c r="E54" s="10"/>
      <c r="F54" s="10"/>
      <c r="G54" s="25">
        <v>1.191641015281331</v>
      </c>
      <c r="H54" s="10"/>
      <c r="I54" s="10"/>
      <c r="J54" s="10"/>
      <c r="K54" s="26">
        <v>1.797685315269477</v>
      </c>
    </row>
    <row r="55" spans="1:11" s="70" customFormat="1" ht="15.75">
      <c r="A55" s="10"/>
      <c r="B55" s="10"/>
      <c r="C55" s="10"/>
      <c r="D55" s="10"/>
      <c r="E55" s="10"/>
      <c r="F55" s="10"/>
      <c r="G55" s="25"/>
      <c r="H55" s="10"/>
      <c r="I55" s="10"/>
      <c r="J55" s="10"/>
      <c r="K55" s="26"/>
    </row>
    <row r="56" spans="1:11" s="70" customFormat="1" ht="15.75">
      <c r="A56" s="7"/>
      <c r="B56" s="8"/>
      <c r="C56" s="8"/>
      <c r="D56" s="8"/>
      <c r="E56" s="8"/>
      <c r="F56" s="8"/>
      <c r="G56" s="8"/>
      <c r="H56" s="8"/>
      <c r="I56" s="8"/>
      <c r="J56" s="8"/>
      <c r="K56" s="8"/>
    </row>
    <row r="57" spans="1:11" s="70" customFormat="1" ht="15.75">
      <c r="A57" s="7"/>
      <c r="B57" s="8"/>
      <c r="C57" s="8"/>
      <c r="D57" s="8"/>
      <c r="E57" s="8"/>
      <c r="F57" s="8"/>
      <c r="G57" s="8"/>
      <c r="H57" s="8"/>
      <c r="I57" s="8"/>
      <c r="J57" s="8"/>
      <c r="K57" s="8"/>
    </row>
    <row r="58" spans="1:11" s="70" customFormat="1" ht="15.75">
      <c r="A58" s="7"/>
      <c r="B58" s="8"/>
      <c r="C58" s="8"/>
      <c r="D58" s="8"/>
      <c r="E58" s="8"/>
      <c r="F58" s="8"/>
      <c r="G58" s="8"/>
      <c r="H58" s="8"/>
      <c r="I58" s="8"/>
      <c r="J58" s="8"/>
      <c r="K58" s="8"/>
    </row>
    <row r="59" spans="1:11" s="70" customFormat="1" ht="15.75">
      <c r="A59" s="7"/>
      <c r="B59" s="8"/>
      <c r="C59" s="8"/>
      <c r="D59" s="8"/>
      <c r="E59" s="8"/>
      <c r="F59" s="8"/>
      <c r="G59" s="8"/>
      <c r="H59" s="8"/>
      <c r="I59" s="8"/>
      <c r="J59" s="8"/>
      <c r="K59" s="8"/>
    </row>
    <row r="60" spans="1:11" s="70" customFormat="1" ht="15.75">
      <c r="A60" s="7"/>
      <c r="B60" s="8"/>
      <c r="C60" s="8"/>
      <c r="D60" s="8"/>
      <c r="E60" s="8"/>
      <c r="F60" s="8"/>
      <c r="G60" s="8"/>
      <c r="H60" s="8"/>
      <c r="I60" s="8"/>
      <c r="J60" s="8"/>
      <c r="K60" s="8"/>
    </row>
    <row r="61" spans="1:11" s="70" customFormat="1" ht="15.75">
      <c r="A61" s="7"/>
      <c r="B61" s="8"/>
      <c r="C61" s="8"/>
      <c r="D61" s="8"/>
      <c r="E61" s="8"/>
      <c r="F61" s="8"/>
      <c r="G61" s="8"/>
      <c r="H61" s="8"/>
      <c r="I61" s="8"/>
      <c r="J61" s="8"/>
      <c r="K61" s="8"/>
    </row>
  </sheetData>
  <sheetProtection password="CCD0" sheet="1" objects="1" scenarios="1"/>
  <printOptions/>
  <pageMargins left="0.9" right="0.25" top="0.75" bottom="0.196850393700787" header="1.011811024"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58" max="11" man="1"/>
  </rowBreaks>
  <drawing r:id="rId1"/>
</worksheet>
</file>

<file path=xl/worksheets/sheet3.xml><?xml version="1.0" encoding="utf-8"?>
<worksheet xmlns="http://schemas.openxmlformats.org/spreadsheetml/2006/main" xmlns:r="http://schemas.openxmlformats.org/officeDocument/2006/relationships">
  <dimension ref="A1:AF36"/>
  <sheetViews>
    <sheetView zoomScaleSheetLayoutView="100" workbookViewId="0" topLeftCell="A1">
      <selection activeCell="A11" sqref="A11"/>
    </sheetView>
  </sheetViews>
  <sheetFormatPr defaultColWidth="9.140625" defaultRowHeight="15.75" customHeight="1"/>
  <cols>
    <col min="1" max="1" width="33.140625" style="33" customWidth="1"/>
    <col min="2" max="2" width="7.140625" style="33" customWidth="1"/>
    <col min="3" max="3" width="13.00390625" style="33" customWidth="1"/>
    <col min="4" max="4" width="2.00390625" style="33" customWidth="1"/>
    <col min="5" max="5" width="13.00390625" style="33" customWidth="1"/>
    <col min="6" max="6" width="2.140625" style="33" customWidth="1"/>
    <col min="7" max="7" width="13.00390625" style="33" customWidth="1"/>
    <col min="8" max="8" width="2.140625" style="61" customWidth="1"/>
    <col min="9" max="9" width="13.00390625" style="33" customWidth="1"/>
    <col min="10" max="11" width="2.140625" style="33" customWidth="1"/>
    <col min="12" max="12" width="13.00390625" style="33" customWidth="1"/>
    <col min="13" max="13" width="2.140625" style="33" customWidth="1"/>
    <col min="14" max="14" width="13.00390625" style="33" customWidth="1"/>
    <col min="15" max="142" width="11.140625" style="33" customWidth="1"/>
    <col min="143" max="16384" width="10.28125" style="33" customWidth="1"/>
  </cols>
  <sheetData>
    <row r="1" spans="1:2" s="31" customFormat="1" ht="15.75" customHeight="1">
      <c r="A1" s="3" t="s">
        <v>0</v>
      </c>
      <c r="B1" s="30"/>
    </row>
    <row r="2" spans="1:2" s="31" customFormat="1" ht="15.75" customHeight="1">
      <c r="A2" s="5" t="s">
        <v>1</v>
      </c>
      <c r="B2" s="30"/>
    </row>
    <row r="3" spans="1:2" s="31" customFormat="1" ht="9" customHeight="1">
      <c r="A3" s="30"/>
      <c r="B3" s="30"/>
    </row>
    <row r="4" spans="1:32" s="31" customFormat="1" ht="15.75" customHeight="1">
      <c r="A4" s="9" t="str">
        <f>PL!A9</f>
        <v>Interim report for the financial period ended 31 December 2004</v>
      </c>
      <c r="B4" s="3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s="31" customFormat="1" ht="15.75" customHeight="1">
      <c r="A5" s="34" t="s">
        <v>34</v>
      </c>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1:32" s="31" customFormat="1" ht="9"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2" s="31" customFormat="1" ht="15.75" customHeight="1">
      <c r="A7" s="32" t="s">
        <v>97</v>
      </c>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row>
    <row r="8" spans="1:32" s="31" customFormat="1" ht="15.75" customHeight="1">
      <c r="A8" s="35" t="s">
        <v>246</v>
      </c>
      <c r="B8" s="35"/>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row>
    <row r="9" spans="1:32" s="24" customFormat="1" ht="15.75" customHeight="1">
      <c r="A9" s="20"/>
      <c r="B9" s="20"/>
      <c r="C9" s="20"/>
      <c r="D9" s="20"/>
      <c r="E9" s="20"/>
      <c r="F9" s="20"/>
      <c r="G9" s="20"/>
      <c r="H9" s="20"/>
      <c r="I9" s="33"/>
      <c r="J9" s="20"/>
      <c r="K9" s="20"/>
      <c r="L9" s="20"/>
      <c r="M9" s="20"/>
      <c r="N9" s="20"/>
      <c r="O9" s="20"/>
      <c r="P9" s="20"/>
      <c r="Q9" s="20"/>
      <c r="R9" s="20"/>
      <c r="S9" s="20"/>
      <c r="T9" s="20"/>
      <c r="U9" s="20"/>
      <c r="V9" s="20"/>
      <c r="W9" s="20"/>
      <c r="X9" s="20"/>
      <c r="Y9" s="20"/>
      <c r="Z9" s="20"/>
      <c r="AA9" s="20"/>
      <c r="AB9" s="20"/>
      <c r="AC9" s="20"/>
      <c r="AD9" s="20"/>
      <c r="AE9" s="20"/>
      <c r="AF9" s="20"/>
    </row>
    <row r="10" spans="1:32" s="24" customFormat="1" ht="15.75" customHeight="1">
      <c r="A10" s="20"/>
      <c r="B10" s="20"/>
      <c r="C10" s="36"/>
      <c r="D10" s="36"/>
      <c r="E10" s="37" t="s">
        <v>98</v>
      </c>
      <c r="F10" s="37"/>
      <c r="G10" s="37"/>
      <c r="H10" s="37"/>
      <c r="I10" s="37"/>
      <c r="J10" s="38"/>
      <c r="K10" s="20"/>
      <c r="L10" s="39" t="s">
        <v>99</v>
      </c>
      <c r="M10" s="20"/>
      <c r="N10" s="20"/>
      <c r="O10" s="20"/>
      <c r="P10" s="20"/>
      <c r="Q10" s="20"/>
      <c r="R10" s="20"/>
      <c r="S10" s="20"/>
      <c r="T10" s="20"/>
      <c r="U10" s="20"/>
      <c r="V10" s="20"/>
      <c r="W10" s="20"/>
      <c r="X10" s="20"/>
      <c r="Y10" s="20"/>
      <c r="Z10" s="20"/>
      <c r="AA10" s="20"/>
      <c r="AB10" s="20"/>
      <c r="AC10" s="20"/>
      <c r="AD10" s="20"/>
      <c r="AE10" s="20"/>
      <c r="AF10" s="20"/>
    </row>
    <row r="11" spans="1:32" s="24" customFormat="1" ht="15.75" customHeight="1">
      <c r="A11" s="20"/>
      <c r="B11" s="20"/>
      <c r="C11" s="20" t="s">
        <v>100</v>
      </c>
      <c r="D11" s="20"/>
      <c r="E11" s="20" t="s">
        <v>101</v>
      </c>
      <c r="F11" s="20"/>
      <c r="G11" s="20" t="s">
        <v>100</v>
      </c>
      <c r="H11" s="20"/>
      <c r="I11" s="20" t="s">
        <v>102</v>
      </c>
      <c r="J11" s="20"/>
      <c r="K11" s="20"/>
      <c r="L11" s="20" t="s">
        <v>103</v>
      </c>
      <c r="M11" s="20"/>
      <c r="N11" s="20"/>
      <c r="O11" s="20"/>
      <c r="P11" s="20"/>
      <c r="Q11" s="20"/>
      <c r="R11" s="20"/>
      <c r="S11" s="20"/>
      <c r="T11" s="20"/>
      <c r="U11" s="20"/>
      <c r="V11" s="20"/>
      <c r="W11" s="20"/>
      <c r="X11" s="20"/>
      <c r="Y11" s="20"/>
      <c r="Z11" s="20"/>
      <c r="AA11" s="20"/>
      <c r="AB11" s="20"/>
      <c r="AC11" s="20"/>
      <c r="AD11" s="20"/>
      <c r="AE11" s="20"/>
      <c r="AF11" s="20"/>
    </row>
    <row r="12" spans="1:32" s="41" customFormat="1" ht="15.75" customHeight="1">
      <c r="A12" s="32" t="s">
        <v>48</v>
      </c>
      <c r="B12" s="32"/>
      <c r="C12" s="40" t="s">
        <v>104</v>
      </c>
      <c r="D12" s="40"/>
      <c r="E12" s="40" t="s">
        <v>105</v>
      </c>
      <c r="F12" s="40"/>
      <c r="G12" s="40" t="s">
        <v>106</v>
      </c>
      <c r="H12" s="40"/>
      <c r="I12" s="40" t="s">
        <v>105</v>
      </c>
      <c r="J12" s="40"/>
      <c r="K12" s="40"/>
      <c r="L12" s="40" t="s">
        <v>107</v>
      </c>
      <c r="M12" s="40"/>
      <c r="N12" s="40" t="s">
        <v>77</v>
      </c>
      <c r="O12" s="40"/>
      <c r="P12" s="40"/>
      <c r="Q12" s="40"/>
      <c r="R12" s="40"/>
      <c r="S12" s="40"/>
      <c r="T12" s="40"/>
      <c r="U12" s="40"/>
      <c r="V12" s="40"/>
      <c r="W12" s="40"/>
      <c r="X12" s="40"/>
      <c r="Y12" s="40"/>
      <c r="Z12" s="40"/>
      <c r="AA12" s="40"/>
      <c r="AB12" s="40"/>
      <c r="AC12" s="40"/>
      <c r="AD12" s="40"/>
      <c r="AE12" s="40"/>
      <c r="AF12" s="40"/>
    </row>
    <row r="13" spans="1:32" s="31" customFormat="1" ht="15.75" customHeight="1">
      <c r="A13" s="33"/>
      <c r="B13" s="20"/>
      <c r="C13" s="20" t="s">
        <v>2</v>
      </c>
      <c r="D13" s="33"/>
      <c r="E13" s="20" t="str">
        <f>+C13</f>
        <v>RM'000</v>
      </c>
      <c r="F13" s="20"/>
      <c r="G13" s="20" t="str">
        <f>+E13</f>
        <v>RM'000</v>
      </c>
      <c r="H13" s="33"/>
      <c r="I13" s="20" t="str">
        <f>+E13</f>
        <v>RM'000</v>
      </c>
      <c r="J13" s="33"/>
      <c r="K13" s="33"/>
      <c r="L13" s="20" t="s">
        <v>2</v>
      </c>
      <c r="M13" s="33"/>
      <c r="N13" s="20" t="str">
        <f>+L13</f>
        <v>RM'000</v>
      </c>
      <c r="O13" s="33"/>
      <c r="P13" s="33"/>
      <c r="Q13" s="33"/>
      <c r="R13" s="33"/>
      <c r="S13" s="33"/>
      <c r="T13" s="33"/>
      <c r="U13" s="33"/>
      <c r="V13" s="33"/>
      <c r="W13" s="33"/>
      <c r="X13" s="33"/>
      <c r="Y13" s="33"/>
      <c r="Z13" s="33"/>
      <c r="AA13" s="33"/>
      <c r="AB13" s="33"/>
      <c r="AC13" s="33"/>
      <c r="AD13" s="33"/>
      <c r="AE13" s="33"/>
      <c r="AF13" s="33"/>
    </row>
    <row r="14" spans="1:32" s="31" customFormat="1" ht="15.75" customHeight="1">
      <c r="A14" s="33"/>
      <c r="B14" s="20"/>
      <c r="C14" s="20"/>
      <c r="D14" s="33"/>
      <c r="E14" s="20"/>
      <c r="F14" s="20"/>
      <c r="G14" s="20"/>
      <c r="H14" s="33"/>
      <c r="I14" s="20"/>
      <c r="J14" s="33"/>
      <c r="K14" s="33"/>
      <c r="L14" s="20"/>
      <c r="M14" s="33"/>
      <c r="N14" s="20"/>
      <c r="O14" s="33"/>
      <c r="P14" s="33"/>
      <c r="Q14" s="33"/>
      <c r="R14" s="33"/>
      <c r="S14" s="33"/>
      <c r="T14" s="33"/>
      <c r="U14" s="33"/>
      <c r="V14" s="33"/>
      <c r="W14" s="33"/>
      <c r="X14" s="33"/>
      <c r="Y14" s="33"/>
      <c r="Z14" s="33"/>
      <c r="AA14" s="33"/>
      <c r="AB14" s="33"/>
      <c r="AC14" s="33"/>
      <c r="AD14" s="33"/>
      <c r="AE14" s="33"/>
      <c r="AF14" s="33"/>
    </row>
    <row r="15" spans="1:14" ht="15.75" customHeight="1">
      <c r="A15" s="42" t="s">
        <v>229</v>
      </c>
      <c r="B15" s="42"/>
      <c r="C15" s="43">
        <v>185090</v>
      </c>
      <c r="D15" s="44"/>
      <c r="E15" s="45">
        <v>2664</v>
      </c>
      <c r="F15" s="45"/>
      <c r="G15" s="45">
        <v>17264</v>
      </c>
      <c r="H15" s="44"/>
      <c r="I15" s="45">
        <v>2610</v>
      </c>
      <c r="J15" s="44"/>
      <c r="K15" s="44"/>
      <c r="L15" s="45">
        <v>146635</v>
      </c>
      <c r="M15" s="44"/>
      <c r="N15" s="43">
        <v>354263</v>
      </c>
    </row>
    <row r="16" spans="1:14" ht="15.75" customHeight="1">
      <c r="A16" s="33" t="s">
        <v>108</v>
      </c>
      <c r="C16" s="44">
        <v>3846</v>
      </c>
      <c r="D16" s="44"/>
      <c r="E16" s="45">
        <v>0</v>
      </c>
      <c r="F16" s="45"/>
      <c r="G16" s="45">
        <v>177</v>
      </c>
      <c r="H16" s="44"/>
      <c r="I16" s="45">
        <v>0</v>
      </c>
      <c r="J16" s="44"/>
      <c r="K16" s="44"/>
      <c r="L16" s="45">
        <v>0</v>
      </c>
      <c r="M16" s="44"/>
      <c r="N16" s="43">
        <v>4023</v>
      </c>
    </row>
    <row r="17" spans="1:14" ht="15.75" customHeight="1">
      <c r="A17" s="33" t="s">
        <v>109</v>
      </c>
      <c r="C17" s="44"/>
      <c r="D17" s="44"/>
      <c r="E17" s="45"/>
      <c r="F17" s="45"/>
      <c r="G17" s="45"/>
      <c r="H17" s="44"/>
      <c r="I17" s="45"/>
      <c r="J17" s="44"/>
      <c r="K17" s="44"/>
      <c r="L17" s="45"/>
      <c r="M17" s="44"/>
      <c r="N17" s="43"/>
    </row>
    <row r="18" spans="1:14" ht="15.75" customHeight="1">
      <c r="A18" s="33" t="s">
        <v>197</v>
      </c>
      <c r="C18" s="44">
        <v>0</v>
      </c>
      <c r="D18" s="44"/>
      <c r="E18" s="45">
        <v>0</v>
      </c>
      <c r="F18" s="45"/>
      <c r="G18" s="45">
        <v>0</v>
      </c>
      <c r="H18" s="44"/>
      <c r="I18" s="45">
        <v>1346</v>
      </c>
      <c r="J18" s="44"/>
      <c r="K18" s="44"/>
      <c r="L18" s="45">
        <v>0</v>
      </c>
      <c r="M18" s="44"/>
      <c r="N18" s="43">
        <v>1346</v>
      </c>
    </row>
    <row r="19" spans="1:14" ht="15.75" customHeight="1">
      <c r="A19" s="33" t="s">
        <v>231</v>
      </c>
      <c r="C19" s="44">
        <v>0</v>
      </c>
      <c r="D19" s="44"/>
      <c r="E19" s="45">
        <v>0</v>
      </c>
      <c r="F19" s="45"/>
      <c r="G19" s="45">
        <v>0</v>
      </c>
      <c r="H19" s="44"/>
      <c r="I19" s="45">
        <v>0</v>
      </c>
      <c r="J19" s="44"/>
      <c r="K19" s="44"/>
      <c r="L19" s="45">
        <v>17685</v>
      </c>
      <c r="M19" s="44"/>
      <c r="N19" s="43">
        <v>17685</v>
      </c>
    </row>
    <row r="20" spans="1:14" ht="15.75" customHeight="1">
      <c r="A20" s="57" t="s">
        <v>249</v>
      </c>
      <c r="C20" s="46">
        <v>0</v>
      </c>
      <c r="D20" s="46"/>
      <c r="E20" s="47">
        <v>0</v>
      </c>
      <c r="F20" s="47"/>
      <c r="G20" s="47">
        <v>0</v>
      </c>
      <c r="H20" s="46"/>
      <c r="I20" s="47">
        <v>0</v>
      </c>
      <c r="J20" s="46"/>
      <c r="K20" s="46"/>
      <c r="L20" s="47">
        <v>-9069</v>
      </c>
      <c r="M20" s="43"/>
      <c r="N20" s="46">
        <v>-9069</v>
      </c>
    </row>
    <row r="21" spans="3:14" ht="12" customHeight="1">
      <c r="C21" s="44"/>
      <c r="D21" s="44"/>
      <c r="E21" s="44"/>
      <c r="F21" s="48"/>
      <c r="G21" s="48"/>
      <c r="H21" s="44"/>
      <c r="I21" s="48"/>
      <c r="J21" s="44"/>
      <c r="K21" s="44"/>
      <c r="L21" s="48"/>
      <c r="M21" s="43"/>
      <c r="N21" s="49"/>
    </row>
    <row r="22" spans="1:14" s="42" customFormat="1" ht="15.75" customHeight="1" thickBot="1">
      <c r="A22" s="33" t="s">
        <v>247</v>
      </c>
      <c r="C22" s="50">
        <v>188936</v>
      </c>
      <c r="D22" s="50"/>
      <c r="E22" s="50">
        <v>2664</v>
      </c>
      <c r="F22" s="50"/>
      <c r="G22" s="50">
        <v>17441</v>
      </c>
      <c r="H22" s="50"/>
      <c r="I22" s="50">
        <v>3956</v>
      </c>
      <c r="J22" s="50"/>
      <c r="K22" s="50"/>
      <c r="L22" s="50">
        <v>155251</v>
      </c>
      <c r="M22" s="43"/>
      <c r="N22" s="50">
        <v>368248</v>
      </c>
    </row>
    <row r="23" spans="1:14" s="42" customFormat="1" ht="15.75" customHeight="1">
      <c r="A23" s="33"/>
      <c r="C23" s="52"/>
      <c r="D23" s="52"/>
      <c r="E23" s="52"/>
      <c r="F23" s="52"/>
      <c r="G23" s="52"/>
      <c r="H23" s="52"/>
      <c r="I23" s="52"/>
      <c r="J23" s="52"/>
      <c r="K23" s="52"/>
      <c r="L23" s="52"/>
      <c r="M23" s="52"/>
      <c r="N23" s="52"/>
    </row>
    <row r="24" spans="1:14" s="42" customFormat="1" ht="15.75" customHeight="1">
      <c r="A24" s="42" t="s">
        <v>230</v>
      </c>
      <c r="C24" s="52">
        <v>263362</v>
      </c>
      <c r="D24" s="52"/>
      <c r="E24" s="52">
        <v>2664</v>
      </c>
      <c r="F24" s="52"/>
      <c r="G24" s="52">
        <v>32634</v>
      </c>
      <c r="H24" s="52"/>
      <c r="I24" s="52">
        <v>3857</v>
      </c>
      <c r="J24" s="52"/>
      <c r="K24" s="52"/>
      <c r="L24" s="52">
        <v>170925</v>
      </c>
      <c r="M24" s="52"/>
      <c r="N24" s="52">
        <v>473442</v>
      </c>
    </row>
    <row r="25" spans="1:14" ht="15.75" customHeight="1">
      <c r="A25" s="33" t="s">
        <v>108</v>
      </c>
      <c r="C25" s="53">
        <v>642</v>
      </c>
      <c r="D25" s="53"/>
      <c r="E25" s="53">
        <v>0</v>
      </c>
      <c r="F25" s="53"/>
      <c r="G25" s="53">
        <v>488</v>
      </c>
      <c r="H25" s="48"/>
      <c r="I25" s="53">
        <v>0</v>
      </c>
      <c r="J25" s="53"/>
      <c r="K25" s="53"/>
      <c r="L25" s="53">
        <v>0</v>
      </c>
      <c r="M25" s="53"/>
      <c r="N25" s="52">
        <v>1130</v>
      </c>
    </row>
    <row r="26" spans="1:14" ht="15.75" customHeight="1">
      <c r="A26" s="33" t="s">
        <v>18</v>
      </c>
      <c r="C26" s="53">
        <v>158132</v>
      </c>
      <c r="D26" s="53"/>
      <c r="E26" s="53">
        <v>0</v>
      </c>
      <c r="F26" s="53"/>
      <c r="G26" s="53">
        <v>-32901</v>
      </c>
      <c r="H26" s="48"/>
      <c r="I26" s="53">
        <v>0</v>
      </c>
      <c r="J26" s="53"/>
      <c r="K26" s="53"/>
      <c r="L26" s="53">
        <v>-125231</v>
      </c>
      <c r="M26" s="53"/>
      <c r="N26" s="52">
        <v>0</v>
      </c>
    </row>
    <row r="27" spans="1:14" ht="15.75" customHeight="1">
      <c r="A27" s="33" t="s">
        <v>239</v>
      </c>
      <c r="C27" s="53">
        <v>0</v>
      </c>
      <c r="D27" s="53"/>
      <c r="E27" s="53">
        <v>0</v>
      </c>
      <c r="F27" s="53"/>
      <c r="G27" s="53">
        <v>-21</v>
      </c>
      <c r="H27" s="48"/>
      <c r="I27" s="53">
        <v>0</v>
      </c>
      <c r="J27" s="53"/>
      <c r="K27" s="53"/>
      <c r="L27" s="53">
        <v>0</v>
      </c>
      <c r="M27" s="53"/>
      <c r="N27" s="52">
        <v>-21</v>
      </c>
    </row>
    <row r="28" spans="1:14" ht="15.75" customHeight="1">
      <c r="A28" s="33" t="s">
        <v>109</v>
      </c>
      <c r="C28" s="53"/>
      <c r="D28" s="53"/>
      <c r="E28" s="53"/>
      <c r="F28" s="53"/>
      <c r="G28" s="53"/>
      <c r="H28" s="48"/>
      <c r="I28" s="53"/>
      <c r="J28" s="53"/>
      <c r="K28" s="53"/>
      <c r="L28" s="54"/>
      <c r="M28" s="53"/>
      <c r="N28" s="52"/>
    </row>
    <row r="29" spans="1:14" ht="15.75" customHeight="1">
      <c r="A29" s="33" t="s">
        <v>197</v>
      </c>
      <c r="C29" s="53">
        <v>0</v>
      </c>
      <c r="D29" s="53"/>
      <c r="E29" s="53">
        <v>0</v>
      </c>
      <c r="F29" s="53"/>
      <c r="G29" s="53">
        <v>0</v>
      </c>
      <c r="H29" s="48"/>
      <c r="I29" s="53">
        <v>-961</v>
      </c>
      <c r="J29" s="53"/>
      <c r="K29" s="53"/>
      <c r="L29" s="53">
        <v>0</v>
      </c>
      <c r="M29" s="53"/>
      <c r="N29" s="52">
        <v>-961</v>
      </c>
    </row>
    <row r="30" spans="1:14" ht="15.75" customHeight="1">
      <c r="A30" s="33" t="s">
        <v>231</v>
      </c>
      <c r="C30" s="52">
        <v>0</v>
      </c>
      <c r="D30" s="52"/>
      <c r="E30" s="52">
        <v>0</v>
      </c>
      <c r="F30" s="52"/>
      <c r="G30" s="52">
        <v>0</v>
      </c>
      <c r="H30" s="55"/>
      <c r="I30" s="52">
        <v>0</v>
      </c>
      <c r="J30" s="52"/>
      <c r="K30" s="52"/>
      <c r="L30" s="56">
        <v>46156</v>
      </c>
      <c r="M30" s="52"/>
      <c r="N30" s="52">
        <v>46156</v>
      </c>
    </row>
    <row r="31" spans="1:14" ht="15.75" customHeight="1">
      <c r="A31" s="57" t="s">
        <v>242</v>
      </c>
      <c r="B31" s="20"/>
      <c r="C31" s="52">
        <v>0</v>
      </c>
      <c r="D31" s="52"/>
      <c r="E31" s="52">
        <v>0</v>
      </c>
      <c r="F31" s="52"/>
      <c r="G31" s="52">
        <v>0</v>
      </c>
      <c r="H31" s="55"/>
      <c r="I31" s="52">
        <v>0</v>
      </c>
      <c r="J31" s="52"/>
      <c r="K31" s="52"/>
      <c r="L31" s="56">
        <v>-16711.4283732</v>
      </c>
      <c r="M31" s="52"/>
      <c r="N31" s="52">
        <v>-16711.4283732</v>
      </c>
    </row>
    <row r="32" spans="3:14" ht="15.75" customHeight="1">
      <c r="C32" s="58"/>
      <c r="D32" s="58"/>
      <c r="E32" s="58"/>
      <c r="F32" s="58"/>
      <c r="G32" s="58"/>
      <c r="H32" s="49"/>
      <c r="I32" s="58"/>
      <c r="J32" s="58"/>
      <c r="K32" s="58"/>
      <c r="L32" s="59"/>
      <c r="M32" s="52"/>
      <c r="N32" s="58"/>
    </row>
    <row r="33" spans="1:14" ht="15.75" customHeight="1" thickBot="1">
      <c r="A33" s="33" t="s">
        <v>248</v>
      </c>
      <c r="C33" s="29">
        <v>422136</v>
      </c>
      <c r="D33" s="60"/>
      <c r="E33" s="60">
        <v>2664</v>
      </c>
      <c r="F33" s="60"/>
      <c r="G33" s="60">
        <v>200</v>
      </c>
      <c r="H33" s="60"/>
      <c r="I33" s="60">
        <v>2896</v>
      </c>
      <c r="J33" s="60"/>
      <c r="K33" s="60"/>
      <c r="L33" s="60">
        <v>75138.5716268</v>
      </c>
      <c r="M33" s="52"/>
      <c r="N33" s="29">
        <v>503034.5716268</v>
      </c>
    </row>
    <row r="34" spans="3:14" ht="15.75" customHeight="1">
      <c r="C34" s="43"/>
      <c r="D34" s="43"/>
      <c r="E34" s="43"/>
      <c r="F34" s="43"/>
      <c r="G34" s="43"/>
      <c r="H34" s="43"/>
      <c r="I34" s="43"/>
      <c r="J34" s="43"/>
      <c r="K34" s="43"/>
      <c r="L34" s="43"/>
      <c r="M34" s="43"/>
      <c r="N34" s="43"/>
    </row>
    <row r="35" spans="3:14" ht="15.75" customHeight="1">
      <c r="C35" s="43"/>
      <c r="D35" s="43"/>
      <c r="E35" s="43"/>
      <c r="F35" s="43"/>
      <c r="G35" s="43"/>
      <c r="H35" s="43"/>
      <c r="I35" s="43"/>
      <c r="J35" s="43"/>
      <c r="K35" s="43"/>
      <c r="L35" s="43"/>
      <c r="M35" s="43"/>
      <c r="N35" s="43"/>
    </row>
    <row r="36" spans="3:14" ht="15.75" customHeight="1">
      <c r="C36" s="42"/>
      <c r="D36" s="42"/>
      <c r="E36" s="42"/>
      <c r="F36" s="42"/>
      <c r="G36" s="42"/>
      <c r="H36" s="42"/>
      <c r="I36" s="42"/>
      <c r="J36" s="42"/>
      <c r="K36" s="42"/>
      <c r="L36" s="42"/>
      <c r="M36" s="42"/>
      <c r="N36" s="42"/>
    </row>
  </sheetData>
  <sheetProtection password="CCD0" sheet="1" objects="1" scenarios="1"/>
  <printOptions/>
  <pageMargins left="0.75" right="0.37" top="0.74" bottom="0" header="0.52"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I65"/>
  <sheetViews>
    <sheetView zoomScaleSheetLayoutView="100" workbookViewId="0" topLeftCell="A1">
      <selection activeCell="D9" sqref="D9"/>
    </sheetView>
  </sheetViews>
  <sheetFormatPr defaultColWidth="9.140625" defaultRowHeight="15.75" customHeight="1"/>
  <cols>
    <col min="1" max="2" width="4.140625" style="42" customWidth="1"/>
    <col min="3" max="3" width="4.57421875" style="42" customWidth="1"/>
    <col min="4" max="4" width="42.00390625" style="42" customWidth="1"/>
    <col min="5" max="5" width="16.140625" style="121" customWidth="1"/>
    <col min="6" max="6" width="12.421875" style="42" customWidth="1"/>
    <col min="7" max="7" width="3.8515625" style="42" customWidth="1"/>
    <col min="8" max="8" width="12.421875" style="15" customWidth="1"/>
    <col min="9" max="9" width="0.85546875" style="42" customWidth="1"/>
    <col min="10" max="132" width="11.140625" style="42" customWidth="1"/>
    <col min="133" max="16384" width="10.28125" style="42" customWidth="1"/>
  </cols>
  <sheetData>
    <row r="1" ht="15.75" customHeight="1">
      <c r="A1" s="9" t="s">
        <v>0</v>
      </c>
    </row>
    <row r="2" ht="15.75" customHeight="1">
      <c r="A2" s="9" t="s">
        <v>1</v>
      </c>
    </row>
    <row r="3" ht="9" customHeight="1">
      <c r="A3" s="122"/>
    </row>
    <row r="4" ht="15.75" customHeight="1">
      <c r="A4" s="9" t="str">
        <f>PL!A9</f>
        <v>Interim report for the financial period ended 31 December 2004</v>
      </c>
    </row>
    <row r="5" ht="15.75" customHeight="1">
      <c r="A5" s="34" t="s">
        <v>34</v>
      </c>
    </row>
    <row r="6" ht="9" customHeight="1">
      <c r="A6" s="122"/>
    </row>
    <row r="7" ht="15.75" customHeight="1">
      <c r="A7" s="122" t="s">
        <v>115</v>
      </c>
    </row>
    <row r="8" spans="1:8" ht="15.75" customHeight="1">
      <c r="A8" s="122" t="str">
        <f>'EQ'!A8</f>
        <v>FOR THE FINANCIAL PERIOD ENDED 31 DECEMBER 2004</v>
      </c>
      <c r="F8" s="170" t="s">
        <v>250</v>
      </c>
      <c r="G8" s="170"/>
      <c r="H8" s="170"/>
    </row>
    <row r="9" spans="1:9" ht="15.75" customHeight="1">
      <c r="A9" s="122"/>
      <c r="E9" s="36"/>
      <c r="F9" s="19" t="s">
        <v>244</v>
      </c>
      <c r="G9" s="20"/>
      <c r="H9" s="22" t="s">
        <v>245</v>
      </c>
      <c r="I9" s="32"/>
    </row>
    <row r="10" spans="1:9" ht="15.75" customHeight="1">
      <c r="A10" s="122"/>
      <c r="E10" s="36"/>
      <c r="F10" s="20" t="s">
        <v>2</v>
      </c>
      <c r="G10" s="20"/>
      <c r="H10" s="12" t="s">
        <v>2</v>
      </c>
      <c r="I10" s="20"/>
    </row>
    <row r="11" spans="1:5" ht="15.75" customHeight="1">
      <c r="A11" s="122" t="s">
        <v>129</v>
      </c>
      <c r="E11" s="36"/>
    </row>
    <row r="12" spans="1:9" ht="9" customHeight="1">
      <c r="A12" s="122"/>
      <c r="E12" s="36"/>
      <c r="F12" s="43"/>
      <c r="G12" s="43"/>
      <c r="I12" s="43"/>
    </row>
    <row r="13" spans="1:9" ht="15.75" customHeight="1">
      <c r="A13" s="42" t="s">
        <v>110</v>
      </c>
      <c r="E13" s="36"/>
      <c r="F13" s="52">
        <v>65192</v>
      </c>
      <c r="G13" s="15"/>
      <c r="H13" s="15">
        <v>25683</v>
      </c>
      <c r="I13" s="43"/>
    </row>
    <row r="14" spans="1:9" ht="9" customHeight="1">
      <c r="A14" s="122"/>
      <c r="E14" s="36"/>
      <c r="F14" s="52"/>
      <c r="G14" s="43"/>
      <c r="H14" s="43"/>
      <c r="I14" s="43"/>
    </row>
    <row r="15" spans="1:9" ht="15.75" customHeight="1">
      <c r="A15" s="42" t="s">
        <v>126</v>
      </c>
      <c r="E15" s="36"/>
      <c r="F15" s="52"/>
      <c r="G15" s="43"/>
      <c r="H15" s="43"/>
      <c r="I15" s="43"/>
    </row>
    <row r="16" spans="2:9" ht="15.75" customHeight="1">
      <c r="B16" s="42" t="s">
        <v>127</v>
      </c>
      <c r="E16" s="36"/>
      <c r="F16" s="52">
        <v>949.2310000000001</v>
      </c>
      <c r="G16" s="43"/>
      <c r="H16" s="43">
        <v>5329</v>
      </c>
      <c r="I16" s="43"/>
    </row>
    <row r="17" spans="2:9" ht="15.75" customHeight="1">
      <c r="B17" s="42" t="s">
        <v>128</v>
      </c>
      <c r="E17" s="36"/>
      <c r="F17" s="123">
        <v>-1832.955</v>
      </c>
      <c r="G17" s="43"/>
      <c r="H17" s="46">
        <v>2</v>
      </c>
      <c r="I17" s="43"/>
    </row>
    <row r="18" spans="6:9" ht="9" customHeight="1">
      <c r="F18" s="52"/>
      <c r="G18" s="43"/>
      <c r="H18" s="43"/>
      <c r="I18" s="43"/>
    </row>
    <row r="19" spans="1:9" ht="15.75" customHeight="1">
      <c r="A19" s="42" t="s">
        <v>125</v>
      </c>
      <c r="F19" s="52">
        <v>64308.276</v>
      </c>
      <c r="G19" s="43"/>
      <c r="H19" s="43">
        <v>31014</v>
      </c>
      <c r="I19" s="43"/>
    </row>
    <row r="20" spans="5:9" ht="15.75" customHeight="1">
      <c r="E20" s="36"/>
      <c r="F20" s="52"/>
      <c r="G20" s="43"/>
      <c r="H20" s="43"/>
      <c r="I20" s="43"/>
    </row>
    <row r="21" spans="1:9" ht="15.75" customHeight="1">
      <c r="A21" s="122" t="s">
        <v>111</v>
      </c>
      <c r="F21" s="124"/>
      <c r="G21" s="43"/>
      <c r="H21" s="125"/>
      <c r="I21" s="43"/>
    </row>
    <row r="22" spans="1:9" ht="9" customHeight="1">
      <c r="A22" s="126"/>
      <c r="F22" s="56"/>
      <c r="G22" s="43"/>
      <c r="H22" s="127"/>
      <c r="I22" s="43"/>
    </row>
    <row r="23" spans="2:9" ht="15.75" customHeight="1">
      <c r="B23" s="33" t="s">
        <v>118</v>
      </c>
      <c r="F23" s="52">
        <v>75962.854</v>
      </c>
      <c r="G23" s="43"/>
      <c r="H23" s="43">
        <v>-41050</v>
      </c>
      <c r="I23" s="43"/>
    </row>
    <row r="24" spans="2:9" ht="15.75" customHeight="1">
      <c r="B24" s="33" t="s">
        <v>119</v>
      </c>
      <c r="E24" s="36"/>
      <c r="F24" s="128">
        <v>-21305</v>
      </c>
      <c r="G24" s="43"/>
      <c r="H24" s="129">
        <v>-7844</v>
      </c>
      <c r="I24" s="43"/>
    </row>
    <row r="25" spans="1:9" ht="15.75" customHeight="1">
      <c r="A25" s="33"/>
      <c r="F25" s="52"/>
      <c r="G25" s="43"/>
      <c r="H25" s="43"/>
      <c r="I25" s="43"/>
    </row>
    <row r="26" spans="1:9" ht="15.75" customHeight="1">
      <c r="A26" s="33" t="s">
        <v>262</v>
      </c>
      <c r="F26" s="52">
        <v>118966.13</v>
      </c>
      <c r="G26" s="43"/>
      <c r="H26" s="43">
        <v>-17880</v>
      </c>
      <c r="I26" s="43"/>
    </row>
    <row r="27" spans="1:9" ht="15.75" customHeight="1">
      <c r="A27" s="33"/>
      <c r="F27" s="52"/>
      <c r="G27" s="43"/>
      <c r="H27" s="43"/>
      <c r="I27" s="43"/>
    </row>
    <row r="28" spans="1:8" ht="15.75" customHeight="1">
      <c r="A28" s="122" t="s">
        <v>112</v>
      </c>
      <c r="E28" s="36"/>
      <c r="F28" s="122"/>
      <c r="H28" s="42"/>
    </row>
    <row r="29" spans="1:9" ht="9" customHeight="1">
      <c r="A29" s="122"/>
      <c r="E29" s="36"/>
      <c r="F29" s="130"/>
      <c r="G29" s="51"/>
      <c r="H29" s="131"/>
      <c r="I29" s="51"/>
    </row>
    <row r="30" spans="2:8" ht="15.75" customHeight="1">
      <c r="B30" s="42" t="s">
        <v>198</v>
      </c>
      <c r="E30" s="132"/>
      <c r="F30" s="133">
        <v>-144809</v>
      </c>
      <c r="G30" s="43"/>
      <c r="H30" s="134">
        <v>-585</v>
      </c>
    </row>
    <row r="31" spans="2:8" ht="15.75" customHeight="1">
      <c r="B31" s="42" t="s">
        <v>145</v>
      </c>
      <c r="E31" s="132"/>
      <c r="F31" s="133">
        <v>0</v>
      </c>
      <c r="G31" s="43"/>
      <c r="H31" s="134">
        <v>10</v>
      </c>
    </row>
    <row r="32" spans="2:8" ht="15.75" customHeight="1">
      <c r="B32" s="42" t="s">
        <v>140</v>
      </c>
      <c r="E32" s="132"/>
      <c r="F32" s="133">
        <v>-8</v>
      </c>
      <c r="G32" s="43"/>
      <c r="H32" s="134">
        <v>-1566</v>
      </c>
    </row>
    <row r="33" spans="2:8" ht="15.75" customHeight="1">
      <c r="B33" s="42" t="s">
        <v>141</v>
      </c>
      <c r="E33" s="132"/>
      <c r="F33" s="133">
        <v>5581.975</v>
      </c>
      <c r="G33" s="43"/>
      <c r="H33" s="134">
        <v>0</v>
      </c>
    </row>
    <row r="34" spans="2:8" ht="15.75" customHeight="1">
      <c r="B34" s="42" t="s">
        <v>146</v>
      </c>
      <c r="E34" s="36"/>
      <c r="F34" s="135">
        <v>-10213</v>
      </c>
      <c r="G34" s="43"/>
      <c r="H34" s="136">
        <v>-2239</v>
      </c>
    </row>
    <row r="35" spans="1:9" ht="15.75" customHeight="1">
      <c r="A35" s="33"/>
      <c r="E35" s="36"/>
      <c r="F35" s="52"/>
      <c r="G35" s="43"/>
      <c r="H35" s="43"/>
      <c r="I35" s="43"/>
    </row>
    <row r="36" spans="1:9" ht="15.75" customHeight="1">
      <c r="A36" s="33" t="s">
        <v>147</v>
      </c>
      <c r="E36" s="36"/>
      <c r="F36" s="52">
        <v>-149448.025</v>
      </c>
      <c r="G36" s="43"/>
      <c r="H36" s="43">
        <v>-4380</v>
      </c>
      <c r="I36" s="43"/>
    </row>
    <row r="37" spans="6:9" ht="15.75" customHeight="1">
      <c r="F37" s="52"/>
      <c r="G37" s="43"/>
      <c r="H37" s="43"/>
      <c r="I37" s="43"/>
    </row>
    <row r="38" spans="1:9" ht="15.75" customHeight="1">
      <c r="A38" s="122" t="s">
        <v>113</v>
      </c>
      <c r="F38" s="52"/>
      <c r="G38" s="43"/>
      <c r="H38" s="43"/>
      <c r="I38" s="43"/>
    </row>
    <row r="39" spans="6:9" ht="9" customHeight="1">
      <c r="F39" s="137"/>
      <c r="G39" s="43"/>
      <c r="H39" s="138"/>
      <c r="I39" s="43"/>
    </row>
    <row r="40" spans="2:9" ht="15.75" customHeight="1">
      <c r="B40" s="33" t="s">
        <v>114</v>
      </c>
      <c r="F40" s="133">
        <v>1109</v>
      </c>
      <c r="G40" s="43"/>
      <c r="H40" s="134">
        <v>4023</v>
      </c>
      <c r="I40" s="43"/>
    </row>
    <row r="41" spans="2:9" ht="15.75" customHeight="1">
      <c r="B41" s="33" t="s">
        <v>215</v>
      </c>
      <c r="F41" s="133">
        <v>0</v>
      </c>
      <c r="G41" s="43"/>
      <c r="H41" s="134">
        <v>14000</v>
      </c>
      <c r="I41" s="43"/>
    </row>
    <row r="42" spans="2:9" ht="15.75" customHeight="1">
      <c r="B42" s="33" t="s">
        <v>260</v>
      </c>
      <c r="F42" s="133">
        <v>-20000</v>
      </c>
      <c r="G42" s="43"/>
      <c r="H42" s="134">
        <v>0</v>
      </c>
      <c r="I42" s="43"/>
    </row>
    <row r="43" spans="2:9" ht="15.75" customHeight="1">
      <c r="B43" s="33" t="s">
        <v>259</v>
      </c>
      <c r="F43" s="133">
        <v>50000</v>
      </c>
      <c r="G43" s="43"/>
      <c r="H43" s="134">
        <v>0</v>
      </c>
      <c r="I43" s="43"/>
    </row>
    <row r="44" spans="2:9" ht="15.75" customHeight="1">
      <c r="B44" s="33" t="s">
        <v>251</v>
      </c>
      <c r="F44" s="133">
        <v>0</v>
      </c>
      <c r="G44" s="43"/>
      <c r="H44" s="134">
        <v>159</v>
      </c>
      <c r="I44" s="43"/>
    </row>
    <row r="45" spans="2:9" ht="15.75" customHeight="1">
      <c r="B45" s="33" t="s">
        <v>252</v>
      </c>
      <c r="F45" s="133">
        <v>-16711</v>
      </c>
      <c r="G45" s="43"/>
      <c r="H45" s="134">
        <v>-9069</v>
      </c>
      <c r="I45" s="43"/>
    </row>
    <row r="46" spans="2:9" ht="15.75" customHeight="1">
      <c r="B46" s="33" t="s">
        <v>130</v>
      </c>
      <c r="F46" s="139">
        <v>-955</v>
      </c>
      <c r="G46" s="43"/>
      <c r="H46" s="140">
        <v>-212</v>
      </c>
      <c r="I46" s="43"/>
    </row>
    <row r="47" spans="1:9" ht="15.75" customHeight="1">
      <c r="A47" s="122"/>
      <c r="F47" s="52"/>
      <c r="G47" s="43"/>
      <c r="I47" s="43"/>
    </row>
    <row r="48" spans="1:9" ht="15.75" customHeight="1">
      <c r="A48" s="42" t="s">
        <v>207</v>
      </c>
      <c r="F48" s="18">
        <v>13443</v>
      </c>
      <c r="G48" s="43"/>
      <c r="H48" s="71">
        <v>8901</v>
      </c>
      <c r="I48" s="43"/>
    </row>
    <row r="49" spans="1:9" ht="15.75" customHeight="1">
      <c r="A49" s="42" t="s">
        <v>193</v>
      </c>
      <c r="F49" s="52">
        <v>-408</v>
      </c>
      <c r="G49" s="43"/>
      <c r="H49" s="71">
        <v>-1432</v>
      </c>
      <c r="I49" s="43"/>
    </row>
    <row r="50" spans="6:9" ht="15.75" customHeight="1">
      <c r="F50" s="52"/>
      <c r="G50" s="43"/>
      <c r="I50" s="43"/>
    </row>
    <row r="51" spans="1:9" ht="15.75" customHeight="1">
      <c r="A51" s="42" t="s">
        <v>263</v>
      </c>
      <c r="F51" s="18">
        <v>-17446.89499999999</v>
      </c>
      <c r="G51" s="43"/>
      <c r="H51" s="71">
        <v>-14791</v>
      </c>
      <c r="I51" s="43"/>
    </row>
    <row r="52" spans="6:9" ht="15.75" customHeight="1">
      <c r="F52" s="52"/>
      <c r="G52" s="43"/>
      <c r="I52" s="43"/>
    </row>
    <row r="53" spans="1:9" ht="15.75" customHeight="1">
      <c r="A53" s="122" t="s">
        <v>238</v>
      </c>
      <c r="B53" s="122"/>
      <c r="F53" s="123">
        <v>77008</v>
      </c>
      <c r="G53" s="43"/>
      <c r="H53" s="141">
        <v>42948</v>
      </c>
      <c r="I53" s="43"/>
    </row>
    <row r="54" spans="1:9" ht="15.75" customHeight="1">
      <c r="A54" s="122"/>
      <c r="B54" s="122"/>
      <c r="F54" s="52"/>
      <c r="G54" s="43"/>
      <c r="H54" s="28"/>
      <c r="I54" s="43"/>
    </row>
    <row r="55" spans="1:9" ht="15.75" customHeight="1" thickBot="1">
      <c r="A55" s="122" t="s">
        <v>237</v>
      </c>
      <c r="B55" s="122"/>
      <c r="E55" s="36"/>
      <c r="F55" s="142">
        <v>59561.10500000001</v>
      </c>
      <c r="G55" s="43"/>
      <c r="H55" s="143">
        <v>28157</v>
      </c>
      <c r="I55" s="43"/>
    </row>
    <row r="56" spans="6:9" ht="15.75" customHeight="1">
      <c r="F56" s="43"/>
      <c r="G56" s="43"/>
      <c r="I56" s="43"/>
    </row>
    <row r="57" spans="6:9" ht="15.75" customHeight="1">
      <c r="F57" s="43"/>
      <c r="G57" s="43"/>
      <c r="I57" s="43"/>
    </row>
    <row r="61" spans="1:9" ht="15.75" customHeight="1">
      <c r="A61" s="144"/>
      <c r="B61" s="122"/>
      <c r="H61" s="71"/>
      <c r="I61" s="145"/>
    </row>
    <row r="62" spans="5:6" ht="15.75" customHeight="1">
      <c r="E62" s="42"/>
      <c r="F62" s="121"/>
    </row>
    <row r="63" spans="5:6" ht="15.75" customHeight="1">
      <c r="E63" s="42"/>
      <c r="F63" s="121"/>
    </row>
    <row r="64" spans="5:6" ht="15.75" customHeight="1">
      <c r="E64" s="42"/>
      <c r="F64" s="121"/>
    </row>
    <row r="65" spans="5:6" ht="15.75" customHeight="1">
      <c r="E65" s="42"/>
      <c r="F65" s="121"/>
    </row>
  </sheetData>
  <sheetProtection password="CCD0" sheet="1" objects="1" scenarios="1"/>
  <mergeCells count="1">
    <mergeCell ref="F8:H8"/>
  </mergeCells>
  <printOptions/>
  <pageMargins left="0.748031496062992" right="0.47" top="0.75" bottom="0.22" header="0.511811023622047"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2:Q924"/>
  <sheetViews>
    <sheetView zoomScaleSheetLayoutView="100" workbookViewId="0" topLeftCell="A1">
      <selection activeCell="D5" sqref="D5"/>
    </sheetView>
  </sheetViews>
  <sheetFormatPr defaultColWidth="9.140625" defaultRowHeight="12.75"/>
  <cols>
    <col min="1" max="1" width="5.140625" style="1" customWidth="1"/>
    <col min="2" max="2" width="1.1484375" style="2" customWidth="1"/>
    <col min="3" max="3" width="3.00390625" style="2" customWidth="1"/>
    <col min="4" max="4" width="36.140625" style="2" customWidth="1"/>
    <col min="5" max="5" width="13.7109375" style="2" customWidth="1"/>
    <col min="6" max="6" width="0.9921875" style="2" customWidth="1"/>
    <col min="7" max="7" width="13.57421875" style="2" customWidth="1"/>
    <col min="8" max="8" width="0.85546875" style="2" customWidth="1"/>
    <col min="9" max="9" width="13.7109375" style="2" customWidth="1"/>
    <col min="10" max="10" width="0.85546875" style="2" customWidth="1"/>
    <col min="11" max="11" width="13.7109375" style="2" customWidth="1"/>
    <col min="12" max="12" width="0.85546875" style="2" customWidth="1"/>
    <col min="13" max="13" width="13.8515625" style="2" customWidth="1"/>
    <col min="14" max="14" width="0.85546875" style="2" customWidth="1"/>
    <col min="15" max="15" width="11.421875" style="2" customWidth="1"/>
    <col min="16" max="16" width="0.85546875" style="2" customWidth="1"/>
    <col min="17" max="17" width="13.7109375" style="2" customWidth="1"/>
    <col min="18" max="16384" width="9.140625" style="2" customWidth="1"/>
  </cols>
  <sheetData>
    <row r="2" spans="1:17" ht="18.75">
      <c r="A2" s="3" t="s">
        <v>0</v>
      </c>
      <c r="Q2" s="4"/>
    </row>
    <row r="3" spans="1:11" ht="16.5">
      <c r="A3" s="5" t="s">
        <v>1</v>
      </c>
      <c r="K3" s="6"/>
    </row>
    <row r="4" s="8" customFormat="1" ht="15">
      <c r="A4" s="7"/>
    </row>
    <row r="5" s="8" customFormat="1" ht="15">
      <c r="A5" s="7"/>
    </row>
    <row r="6" s="8" customFormat="1" ht="15">
      <c r="A6" s="7" t="s">
        <v>154</v>
      </c>
    </row>
    <row r="7" s="8" customFormat="1" ht="15">
      <c r="A7" s="7"/>
    </row>
    <row r="8" s="8" customFormat="1" ht="15">
      <c r="A8" s="7"/>
    </row>
    <row r="9" s="8" customFormat="1" ht="15">
      <c r="A9" s="7"/>
    </row>
    <row r="10" s="8" customFormat="1" ht="15">
      <c r="A10" s="7"/>
    </row>
    <row r="11" s="8" customFormat="1" ht="15">
      <c r="A11" s="7"/>
    </row>
    <row r="12" s="8" customFormat="1" ht="15">
      <c r="A12" s="7"/>
    </row>
    <row r="13" s="8" customFormat="1" ht="15">
      <c r="A13" s="7"/>
    </row>
    <row r="14" s="8" customFormat="1" ht="15">
      <c r="A14" s="7"/>
    </row>
    <row r="15" spans="1:3" s="8" customFormat="1" ht="15">
      <c r="A15" s="7" t="s">
        <v>155</v>
      </c>
      <c r="C15" s="10" t="s">
        <v>148</v>
      </c>
    </row>
    <row r="16" s="8" customFormat="1" ht="15">
      <c r="A16" s="7"/>
    </row>
    <row r="17" s="8" customFormat="1" ht="15">
      <c r="A17" s="7"/>
    </row>
    <row r="18" s="8" customFormat="1" ht="15">
      <c r="A18" s="7"/>
    </row>
    <row r="19" s="8" customFormat="1" ht="15">
      <c r="A19" s="7"/>
    </row>
    <row r="20" spans="1:3" s="8" customFormat="1" ht="15">
      <c r="A20" s="7" t="s">
        <v>156</v>
      </c>
      <c r="C20" s="10" t="s">
        <v>149</v>
      </c>
    </row>
    <row r="21" s="8" customFormat="1" ht="15">
      <c r="A21" s="7"/>
    </row>
    <row r="22" s="8" customFormat="1" ht="15">
      <c r="A22" s="7"/>
    </row>
    <row r="23" s="8" customFormat="1" ht="15">
      <c r="A23" s="7"/>
    </row>
    <row r="24" spans="1:3" s="8" customFormat="1" ht="15">
      <c r="A24" s="7" t="s">
        <v>157</v>
      </c>
      <c r="C24" s="10" t="s">
        <v>158</v>
      </c>
    </row>
    <row r="25" spans="1:3" s="8" customFormat="1" ht="15">
      <c r="A25" s="7"/>
      <c r="C25" s="10"/>
    </row>
    <row r="26" spans="1:3" s="8" customFormat="1" ht="15">
      <c r="A26" s="7"/>
      <c r="C26" s="10"/>
    </row>
    <row r="27" spans="1:3" s="8" customFormat="1" ht="15">
      <c r="A27" s="7"/>
      <c r="C27" s="10"/>
    </row>
    <row r="28" spans="1:3" s="8" customFormat="1" ht="15">
      <c r="A28" s="7"/>
      <c r="C28" s="10"/>
    </row>
    <row r="29" spans="1:3" s="8" customFormat="1" ht="15">
      <c r="A29" s="7" t="s">
        <v>159</v>
      </c>
      <c r="C29" s="10" t="s">
        <v>150</v>
      </c>
    </row>
    <row r="30" spans="1:3" s="8" customFormat="1" ht="15">
      <c r="A30" s="7"/>
      <c r="C30" s="10"/>
    </row>
    <row r="31" spans="1:3" s="8" customFormat="1" ht="15">
      <c r="A31" s="7"/>
      <c r="C31" s="10"/>
    </row>
    <row r="32" spans="1:3" s="8" customFormat="1" ht="15">
      <c r="A32" s="7"/>
      <c r="C32" s="10"/>
    </row>
    <row r="33" spans="1:3" s="8" customFormat="1" ht="15">
      <c r="A33" s="7"/>
      <c r="C33" s="10"/>
    </row>
    <row r="34" spans="1:3" s="8" customFormat="1" ht="15">
      <c r="A34" s="7"/>
      <c r="C34" s="10"/>
    </row>
    <row r="35" spans="1:3" s="8" customFormat="1" ht="15">
      <c r="A35" s="7" t="s">
        <v>160</v>
      </c>
      <c r="C35" s="10"/>
    </row>
    <row r="36" spans="1:3" s="8" customFormat="1" ht="15">
      <c r="A36" s="7"/>
      <c r="C36" s="10"/>
    </row>
    <row r="37" spans="1:3" s="8" customFormat="1" ht="15">
      <c r="A37" s="7"/>
      <c r="C37" s="10"/>
    </row>
    <row r="38" spans="1:3" s="8" customFormat="1" ht="15">
      <c r="A38" s="7"/>
      <c r="C38" s="10"/>
    </row>
    <row r="39" spans="1:3" s="8" customFormat="1" ht="15">
      <c r="A39" s="7"/>
      <c r="C39" s="11" t="s">
        <v>190</v>
      </c>
    </row>
    <row r="40" spans="1:3" s="8" customFormat="1" ht="15">
      <c r="A40" s="7"/>
      <c r="C40" s="12"/>
    </row>
    <row r="41" spans="1:3" s="8" customFormat="1" ht="15">
      <c r="A41" s="7"/>
      <c r="C41" s="12"/>
    </row>
    <row r="42" spans="1:3" s="8" customFormat="1" ht="15">
      <c r="A42" s="7"/>
      <c r="C42" s="11" t="s">
        <v>188</v>
      </c>
    </row>
    <row r="43" s="8" customFormat="1" ht="15">
      <c r="A43" s="7"/>
    </row>
    <row r="44" s="8" customFormat="1" ht="15">
      <c r="A44" s="7"/>
    </row>
    <row r="45" s="8" customFormat="1" ht="15">
      <c r="A45" s="7"/>
    </row>
    <row r="46" spans="1:3" s="8" customFormat="1" ht="15">
      <c r="A46" s="7" t="s">
        <v>161</v>
      </c>
      <c r="C46" s="10" t="s">
        <v>185</v>
      </c>
    </row>
    <row r="47" spans="1:13" s="8" customFormat="1" ht="15">
      <c r="A47" s="7"/>
      <c r="M47" s="15"/>
    </row>
    <row r="48" spans="1:13" s="8" customFormat="1" ht="15">
      <c r="A48" s="7"/>
      <c r="C48" s="10"/>
      <c r="M48" s="15"/>
    </row>
    <row r="49" spans="1:3" s="8" customFormat="1" ht="15">
      <c r="A49" s="7"/>
      <c r="C49" s="10"/>
    </row>
    <row r="50" spans="1:3" s="8" customFormat="1" ht="15">
      <c r="A50" s="7"/>
      <c r="C50" s="10"/>
    </row>
    <row r="51" s="8" customFormat="1" ht="15">
      <c r="A51" s="7"/>
    </row>
    <row r="52" s="8" customFormat="1" ht="15">
      <c r="A52" s="7"/>
    </row>
    <row r="53" spans="1:3" s="8" customFormat="1" ht="15">
      <c r="A53" s="7"/>
      <c r="C53" s="8" t="s">
        <v>257</v>
      </c>
    </row>
    <row r="54" spans="1:3" s="8" customFormat="1" ht="15">
      <c r="A54" s="7"/>
      <c r="C54" s="10"/>
    </row>
    <row r="55" spans="1:3" s="8" customFormat="1" ht="15">
      <c r="A55" s="7"/>
      <c r="C55" s="10"/>
    </row>
    <row r="56" spans="1:3" s="8" customFormat="1" ht="15">
      <c r="A56" s="7"/>
      <c r="C56" s="10"/>
    </row>
    <row r="57" spans="1:3" s="8" customFormat="1" ht="15">
      <c r="A57" s="7"/>
      <c r="C57" s="10"/>
    </row>
    <row r="58" spans="1:3" s="8" customFormat="1" ht="15">
      <c r="A58" s="7" t="s">
        <v>162</v>
      </c>
      <c r="C58" s="13" t="s">
        <v>12</v>
      </c>
    </row>
    <row r="59" s="8" customFormat="1" ht="15">
      <c r="A59" s="7"/>
    </row>
    <row r="60" spans="1:17" s="8" customFormat="1" ht="15">
      <c r="A60" s="7"/>
      <c r="C60" s="13" t="s">
        <v>49</v>
      </c>
      <c r="E60" s="12" t="s">
        <v>39</v>
      </c>
      <c r="F60" s="12"/>
      <c r="G60" s="12" t="s">
        <v>41</v>
      </c>
      <c r="H60" s="12"/>
      <c r="I60" s="12" t="s">
        <v>39</v>
      </c>
      <c r="J60" s="12"/>
      <c r="K60" s="12" t="s">
        <v>45</v>
      </c>
      <c r="L60" s="12"/>
      <c r="M60" s="12" t="s">
        <v>19</v>
      </c>
      <c r="N60" s="12"/>
      <c r="O60" s="12" t="s">
        <v>47</v>
      </c>
      <c r="P60" s="11"/>
      <c r="Q60" s="12" t="s">
        <v>48</v>
      </c>
    </row>
    <row r="61" spans="1:17" s="8" customFormat="1" ht="15">
      <c r="A61" s="7"/>
      <c r="C61" s="13" t="s">
        <v>68</v>
      </c>
      <c r="E61" s="147" t="s">
        <v>40</v>
      </c>
      <c r="F61" s="147"/>
      <c r="G61" s="147" t="s">
        <v>42</v>
      </c>
      <c r="H61" s="147"/>
      <c r="I61" s="147" t="s">
        <v>44</v>
      </c>
      <c r="J61" s="147"/>
      <c r="K61" s="147" t="s">
        <v>46</v>
      </c>
      <c r="L61" s="147"/>
      <c r="M61" s="147"/>
      <c r="N61" s="147"/>
      <c r="O61" s="12"/>
      <c r="P61" s="148"/>
      <c r="Q61" s="147"/>
    </row>
    <row r="62" spans="1:17" s="8" customFormat="1" ht="15">
      <c r="A62" s="7"/>
      <c r="E62" s="147"/>
      <c r="F62" s="147"/>
      <c r="G62" s="147" t="s">
        <v>43</v>
      </c>
      <c r="H62" s="147"/>
      <c r="I62" s="147"/>
      <c r="J62" s="147"/>
      <c r="K62" s="147"/>
      <c r="L62" s="147"/>
      <c r="M62" s="147"/>
      <c r="N62" s="147"/>
      <c r="O62" s="12"/>
      <c r="P62" s="148"/>
      <c r="Q62" s="147"/>
    </row>
    <row r="63" spans="1:17" s="8" customFormat="1" ht="15">
      <c r="A63" s="7"/>
      <c r="E63" s="147" t="s">
        <v>10</v>
      </c>
      <c r="F63" s="147"/>
      <c r="G63" s="147" t="s">
        <v>2</v>
      </c>
      <c r="H63" s="147"/>
      <c r="I63" s="147" t="s">
        <v>2</v>
      </c>
      <c r="J63" s="147"/>
      <c r="K63" s="147" t="s">
        <v>2</v>
      </c>
      <c r="L63" s="147"/>
      <c r="M63" s="147" t="s">
        <v>2</v>
      </c>
      <c r="N63" s="147"/>
      <c r="O63" s="147" t="s">
        <v>2</v>
      </c>
      <c r="P63" s="148"/>
      <c r="Q63" s="147" t="s">
        <v>2</v>
      </c>
    </row>
    <row r="64" spans="1:17" s="8" customFormat="1" ht="15">
      <c r="A64" s="7"/>
      <c r="C64" s="8" t="s">
        <v>253</v>
      </c>
      <c r="E64" s="148"/>
      <c r="F64" s="148"/>
      <c r="G64" s="148"/>
      <c r="H64" s="148"/>
      <c r="I64" s="148"/>
      <c r="J64" s="148"/>
      <c r="K64" s="148"/>
      <c r="L64" s="148"/>
      <c r="M64" s="148"/>
      <c r="N64" s="148"/>
      <c r="O64" s="148"/>
      <c r="P64" s="148"/>
      <c r="Q64" s="148"/>
    </row>
    <row r="65" spans="1:17" s="8" customFormat="1" ht="15">
      <c r="A65" s="7"/>
      <c r="C65" s="10" t="s">
        <v>25</v>
      </c>
      <c r="E65" s="14"/>
      <c r="F65" s="14"/>
      <c r="G65" s="15"/>
      <c r="H65" s="15"/>
      <c r="I65" s="15"/>
      <c r="J65" s="15"/>
      <c r="K65" s="15"/>
      <c r="L65" s="15"/>
      <c r="M65" s="15"/>
      <c r="N65" s="15"/>
      <c r="O65" s="15"/>
      <c r="P65" s="15"/>
      <c r="Q65" s="15"/>
    </row>
    <row r="66" spans="1:17" s="8" customFormat="1" ht="15">
      <c r="A66" s="7"/>
      <c r="C66" s="8" t="s">
        <v>233</v>
      </c>
      <c r="E66" s="15">
        <v>144615.015</v>
      </c>
      <c r="F66" s="15"/>
      <c r="G66" s="15">
        <v>6021.840999999999</v>
      </c>
      <c r="H66" s="15"/>
      <c r="I66" s="15">
        <v>2180.6677400000003</v>
      </c>
      <c r="J66" s="15"/>
      <c r="K66" s="15">
        <v>5912.155</v>
      </c>
      <c r="L66" s="15"/>
      <c r="M66" s="15">
        <v>2084.136</v>
      </c>
      <c r="N66" s="15"/>
      <c r="O66" s="15">
        <v>0</v>
      </c>
      <c r="P66" s="15"/>
      <c r="Q66" s="15">
        <v>160813.81474</v>
      </c>
    </row>
    <row r="67" spans="1:17" s="8" customFormat="1" ht="15">
      <c r="A67" s="7"/>
      <c r="C67" s="8" t="s">
        <v>234</v>
      </c>
      <c r="E67" s="16">
        <v>69439.7</v>
      </c>
      <c r="F67" s="16"/>
      <c r="G67" s="16">
        <v>298.243</v>
      </c>
      <c r="H67" s="16"/>
      <c r="I67" s="16">
        <v>239.06326</v>
      </c>
      <c r="J67" s="16"/>
      <c r="K67" s="16">
        <v>462.908</v>
      </c>
      <c r="L67" s="16"/>
      <c r="M67" s="16">
        <v>0</v>
      </c>
      <c r="N67" s="15"/>
      <c r="O67" s="15">
        <v>-70439.91425999999</v>
      </c>
      <c r="P67" s="15"/>
      <c r="Q67" s="15">
        <v>0</v>
      </c>
    </row>
    <row r="68" spans="1:17" s="8" customFormat="1" ht="15.75" thickBot="1">
      <c r="A68" s="7"/>
      <c r="C68" s="8" t="s">
        <v>50</v>
      </c>
      <c r="E68" s="149">
        <v>214054.715</v>
      </c>
      <c r="F68" s="149"/>
      <c r="G68" s="149">
        <v>6320.084</v>
      </c>
      <c r="H68" s="149"/>
      <c r="I68" s="149">
        <v>2419.731</v>
      </c>
      <c r="J68" s="149"/>
      <c r="K68" s="149">
        <v>6375.063</v>
      </c>
      <c r="L68" s="149"/>
      <c r="M68" s="149">
        <v>2084.136</v>
      </c>
      <c r="N68" s="149"/>
      <c r="O68" s="149">
        <v>-70439.91425999999</v>
      </c>
      <c r="P68" s="149"/>
      <c r="Q68" s="149">
        <v>160813.81474</v>
      </c>
    </row>
    <row r="69" spans="1:17" s="8" customFormat="1" ht="15">
      <c r="A69" s="7"/>
      <c r="E69" s="15"/>
      <c r="F69" s="15"/>
      <c r="G69" s="15"/>
      <c r="H69" s="15"/>
      <c r="I69" s="15"/>
      <c r="J69" s="15"/>
      <c r="K69" s="15"/>
      <c r="L69" s="15"/>
      <c r="M69" s="15"/>
      <c r="N69" s="15"/>
      <c r="O69" s="15"/>
      <c r="P69" s="15"/>
      <c r="Q69" s="15"/>
    </row>
    <row r="70" spans="1:17" s="8" customFormat="1" ht="15">
      <c r="A70" s="7"/>
      <c r="C70" s="10" t="s">
        <v>51</v>
      </c>
      <c r="E70" s="15"/>
      <c r="F70" s="15"/>
      <c r="G70" s="15"/>
      <c r="H70" s="15"/>
      <c r="I70" s="15"/>
      <c r="J70" s="15"/>
      <c r="K70" s="15"/>
      <c r="L70" s="15"/>
      <c r="M70" s="15"/>
      <c r="N70" s="15"/>
      <c r="O70" s="15"/>
      <c r="P70" s="15"/>
      <c r="Q70" s="15"/>
    </row>
    <row r="71" spans="1:17" s="8" customFormat="1" ht="15">
      <c r="A71" s="7"/>
      <c r="C71" s="8" t="s">
        <v>227</v>
      </c>
      <c r="E71" s="15">
        <v>89585.466</v>
      </c>
      <c r="F71" s="15"/>
      <c r="G71" s="15">
        <v>814.027</v>
      </c>
      <c r="H71" s="15"/>
      <c r="I71" s="15">
        <v>332.17</v>
      </c>
      <c r="J71" s="15"/>
      <c r="K71" s="15">
        <v>4078.882</v>
      </c>
      <c r="L71" s="15"/>
      <c r="M71" s="15">
        <v>-678.058</v>
      </c>
      <c r="N71" s="15"/>
      <c r="O71" s="15">
        <v>-25781.356</v>
      </c>
      <c r="P71" s="15"/>
      <c r="Q71" s="15">
        <v>68351.131</v>
      </c>
    </row>
    <row r="72" spans="1:17" s="8" customFormat="1" ht="15">
      <c r="A72" s="7"/>
      <c r="C72" s="8" t="s">
        <v>52</v>
      </c>
      <c r="E72" s="15"/>
      <c r="F72" s="15"/>
      <c r="G72" s="15"/>
      <c r="H72" s="15"/>
      <c r="I72" s="15"/>
      <c r="J72" s="15"/>
      <c r="K72" s="15"/>
      <c r="L72" s="15"/>
      <c r="M72" s="15"/>
      <c r="N72" s="15"/>
      <c r="O72" s="15"/>
      <c r="P72" s="15"/>
      <c r="Q72" s="16">
        <v>0</v>
      </c>
    </row>
    <row r="73" spans="1:17" s="8" customFormat="1" ht="15">
      <c r="A73" s="7"/>
      <c r="C73" s="8" t="s">
        <v>53</v>
      </c>
      <c r="E73" s="15"/>
      <c r="F73" s="15"/>
      <c r="G73" s="15"/>
      <c r="H73" s="15"/>
      <c r="I73" s="15"/>
      <c r="J73" s="15"/>
      <c r="K73" s="15"/>
      <c r="L73" s="15"/>
      <c r="M73" s="15"/>
      <c r="N73" s="15"/>
      <c r="O73" s="15"/>
      <c r="P73" s="15"/>
      <c r="Q73" s="15">
        <v>68351.131</v>
      </c>
    </row>
    <row r="74" spans="1:17" s="8" customFormat="1" ht="15">
      <c r="A74" s="7"/>
      <c r="C74" s="8" t="s">
        <v>85</v>
      </c>
      <c r="E74" s="15"/>
      <c r="F74" s="15"/>
      <c r="G74" s="15"/>
      <c r="H74" s="15"/>
      <c r="I74" s="15"/>
      <c r="J74" s="15"/>
      <c r="K74" s="15"/>
      <c r="L74" s="15"/>
      <c r="M74" s="15"/>
      <c r="N74" s="15"/>
      <c r="O74" s="15"/>
      <c r="P74" s="15"/>
      <c r="Q74" s="15">
        <v>-4260</v>
      </c>
    </row>
    <row r="75" spans="1:17" s="8" customFormat="1" ht="15">
      <c r="A75" s="7"/>
      <c r="C75" s="8" t="s">
        <v>66</v>
      </c>
      <c r="E75" s="15"/>
      <c r="F75" s="15"/>
      <c r="G75" s="15"/>
      <c r="H75" s="15"/>
      <c r="I75" s="15"/>
      <c r="J75" s="15"/>
      <c r="K75" s="15"/>
      <c r="L75" s="15"/>
      <c r="M75" s="15"/>
      <c r="N75" s="15"/>
      <c r="O75" s="15"/>
      <c r="P75" s="15"/>
      <c r="Q75" s="15">
        <v>1126.955</v>
      </c>
    </row>
    <row r="76" spans="1:17" s="8" customFormat="1" ht="15">
      <c r="A76" s="7"/>
      <c r="C76" s="8" t="s">
        <v>209</v>
      </c>
      <c r="E76" s="15"/>
      <c r="F76" s="15"/>
      <c r="G76" s="15"/>
      <c r="H76" s="15"/>
      <c r="I76" s="15"/>
      <c r="J76" s="15"/>
      <c r="K76" s="15"/>
      <c r="L76" s="15"/>
      <c r="M76" s="15"/>
      <c r="N76" s="15"/>
      <c r="P76" s="15"/>
      <c r="Q76" s="16">
        <v>-25.797</v>
      </c>
    </row>
    <row r="77" spans="1:17" s="8" customFormat="1" ht="15">
      <c r="A77" s="7"/>
      <c r="C77" s="8" t="s">
        <v>70</v>
      </c>
      <c r="E77" s="15"/>
      <c r="F77" s="15"/>
      <c r="G77" s="15"/>
      <c r="H77" s="15"/>
      <c r="I77" s="15"/>
      <c r="J77" s="15"/>
      <c r="K77" s="15"/>
      <c r="L77" s="15"/>
      <c r="M77" s="15"/>
      <c r="N77" s="15"/>
      <c r="O77" s="15"/>
      <c r="P77" s="15"/>
      <c r="Q77" s="15">
        <v>65192.289</v>
      </c>
    </row>
    <row r="78" spans="1:17" s="8" customFormat="1" ht="15">
      <c r="A78" s="7"/>
      <c r="C78" s="8" t="s">
        <v>5</v>
      </c>
      <c r="E78" s="15"/>
      <c r="F78" s="15"/>
      <c r="G78" s="15"/>
      <c r="H78" s="15"/>
      <c r="I78" s="15"/>
      <c r="J78" s="15"/>
      <c r="K78" s="15"/>
      <c r="L78" s="15"/>
      <c r="M78" s="15"/>
      <c r="N78" s="15"/>
      <c r="O78" s="15"/>
      <c r="P78" s="15"/>
      <c r="Q78" s="15">
        <v>-19036</v>
      </c>
    </row>
    <row r="79" spans="1:17" s="8" customFormat="1" ht="15">
      <c r="A79" s="7"/>
      <c r="C79" s="8" t="s">
        <v>210</v>
      </c>
      <c r="E79" s="15"/>
      <c r="F79" s="15"/>
      <c r="G79" s="15"/>
      <c r="H79" s="15"/>
      <c r="I79" s="15"/>
      <c r="J79" s="15"/>
      <c r="K79" s="15"/>
      <c r="L79" s="15"/>
      <c r="M79" s="15"/>
      <c r="N79" s="15"/>
      <c r="O79" s="15"/>
      <c r="P79" s="15"/>
      <c r="Q79" s="16">
        <v>0</v>
      </c>
    </row>
    <row r="80" spans="1:17" s="8" customFormat="1" ht="15">
      <c r="A80" s="7"/>
      <c r="C80" s="8" t="s">
        <v>71</v>
      </c>
      <c r="E80" s="15"/>
      <c r="F80" s="15"/>
      <c r="G80" s="15"/>
      <c r="H80" s="15"/>
      <c r="I80" s="15"/>
      <c r="J80" s="15"/>
      <c r="K80" s="15"/>
      <c r="L80" s="15"/>
      <c r="M80" s="15"/>
      <c r="N80" s="15"/>
      <c r="O80" s="15"/>
      <c r="P80" s="15"/>
      <c r="Q80" s="15">
        <v>46156.289</v>
      </c>
    </row>
    <row r="81" spans="1:17" s="8" customFormat="1" ht="15">
      <c r="A81" s="7"/>
      <c r="C81" s="8" t="s">
        <v>55</v>
      </c>
      <c r="E81" s="15"/>
      <c r="F81" s="15"/>
      <c r="G81" s="15"/>
      <c r="H81" s="15"/>
      <c r="I81" s="15"/>
      <c r="J81" s="15"/>
      <c r="K81" s="15"/>
      <c r="L81" s="15"/>
      <c r="M81" s="15"/>
      <c r="N81" s="15"/>
      <c r="O81" s="15"/>
      <c r="P81" s="15"/>
      <c r="Q81" s="15">
        <v>0</v>
      </c>
    </row>
    <row r="82" spans="1:17" s="8" customFormat="1" ht="15">
      <c r="A82" s="7"/>
      <c r="C82" s="8" t="s">
        <v>235</v>
      </c>
      <c r="E82" s="15"/>
      <c r="F82" s="15"/>
      <c r="G82" s="15"/>
      <c r="H82" s="15"/>
      <c r="I82" s="15"/>
      <c r="J82" s="15"/>
      <c r="K82" s="15"/>
      <c r="L82" s="15"/>
      <c r="M82" s="15"/>
      <c r="N82" s="15"/>
      <c r="O82" s="15"/>
      <c r="P82" s="15"/>
      <c r="Q82" s="17">
        <v>46156.289</v>
      </c>
    </row>
    <row r="83" spans="1:17" s="8" customFormat="1" ht="15">
      <c r="A83" s="7"/>
      <c r="E83" s="15"/>
      <c r="F83" s="15"/>
      <c r="G83" s="15"/>
      <c r="H83" s="15"/>
      <c r="I83" s="15"/>
      <c r="J83" s="15"/>
      <c r="K83" s="15"/>
      <c r="L83" s="15"/>
      <c r="M83" s="15"/>
      <c r="N83" s="15"/>
      <c r="O83" s="15"/>
      <c r="P83" s="15"/>
      <c r="Q83" s="15"/>
    </row>
    <row r="84" spans="1:17" s="8" customFormat="1" ht="15">
      <c r="A84" s="7"/>
      <c r="C84" s="8" t="s">
        <v>254</v>
      </c>
      <c r="E84" s="15"/>
      <c r="F84" s="15"/>
      <c r="G84" s="15"/>
      <c r="H84" s="15"/>
      <c r="I84" s="15"/>
      <c r="J84" s="15"/>
      <c r="K84" s="15"/>
      <c r="L84" s="15"/>
      <c r="M84" s="15"/>
      <c r="N84" s="15"/>
      <c r="O84" s="15"/>
      <c r="P84" s="15"/>
      <c r="Q84" s="15"/>
    </row>
    <row r="85" spans="1:17" s="8" customFormat="1" ht="15">
      <c r="A85" s="7"/>
      <c r="C85" s="10" t="s">
        <v>57</v>
      </c>
      <c r="E85" s="15">
        <v>762371.9192</v>
      </c>
      <c r="F85" s="15"/>
      <c r="G85" s="15">
        <v>2260.085</v>
      </c>
      <c r="H85" s="15"/>
      <c r="I85" s="15">
        <v>2058.302</v>
      </c>
      <c r="J85" s="15"/>
      <c r="K85" s="15">
        <v>125296.77040000001</v>
      </c>
      <c r="L85" s="15"/>
      <c r="M85" s="15">
        <v>1411.945</v>
      </c>
      <c r="N85" s="15"/>
      <c r="O85" s="15">
        <v>0</v>
      </c>
      <c r="P85" s="15"/>
      <c r="Q85" s="15">
        <v>893399.0216</v>
      </c>
    </row>
    <row r="86" spans="1:17" s="8" customFormat="1" ht="15">
      <c r="A86" s="7"/>
      <c r="C86" s="8" t="s">
        <v>208</v>
      </c>
      <c r="E86" s="15">
        <v>712.317</v>
      </c>
      <c r="F86" s="15"/>
      <c r="G86" s="15">
        <v>0</v>
      </c>
      <c r="H86" s="15"/>
      <c r="I86" s="15">
        <v>1.282</v>
      </c>
      <c r="J86" s="15"/>
      <c r="K86" s="15">
        <v>0</v>
      </c>
      <c r="L86" s="15"/>
      <c r="M86" s="15">
        <v>0</v>
      </c>
      <c r="N86" s="15"/>
      <c r="O86" s="15"/>
      <c r="P86" s="15"/>
      <c r="Q86" s="15">
        <v>713.099</v>
      </c>
    </row>
    <row r="87" spans="1:17" s="8" customFormat="1" ht="15">
      <c r="A87" s="7"/>
      <c r="C87" s="8" t="s">
        <v>58</v>
      </c>
      <c r="E87" s="15"/>
      <c r="F87" s="15"/>
      <c r="G87" s="15"/>
      <c r="H87" s="15"/>
      <c r="I87" s="15"/>
      <c r="J87" s="15"/>
      <c r="K87" s="15"/>
      <c r="L87" s="15"/>
      <c r="M87" s="15"/>
      <c r="N87" s="15"/>
      <c r="O87" s="15"/>
      <c r="P87" s="15"/>
      <c r="Q87" s="15">
        <v>0</v>
      </c>
    </row>
    <row r="88" spans="1:17" s="8" customFormat="1" ht="15">
      <c r="A88" s="7"/>
      <c r="C88" s="8" t="s">
        <v>59</v>
      </c>
      <c r="E88" s="15"/>
      <c r="F88" s="15"/>
      <c r="G88" s="15"/>
      <c r="H88" s="15"/>
      <c r="I88" s="15"/>
      <c r="J88" s="15"/>
      <c r="K88" s="15"/>
      <c r="L88" s="15"/>
      <c r="M88" s="15"/>
      <c r="N88" s="15"/>
      <c r="O88" s="15"/>
      <c r="P88" s="15"/>
      <c r="Q88" s="17">
        <v>894112.1206</v>
      </c>
    </row>
    <row r="89" spans="1:17" s="8" customFormat="1" ht="15">
      <c r="A89" s="7"/>
      <c r="E89" s="15"/>
      <c r="F89" s="15"/>
      <c r="G89" s="15"/>
      <c r="H89" s="15"/>
      <c r="I89" s="15"/>
      <c r="J89" s="15"/>
      <c r="K89" s="15"/>
      <c r="L89" s="15"/>
      <c r="M89" s="15"/>
      <c r="N89" s="15"/>
      <c r="O89" s="15"/>
      <c r="P89" s="15"/>
      <c r="Q89" s="15"/>
    </row>
    <row r="90" spans="1:17" s="8" customFormat="1" ht="15">
      <c r="A90" s="7"/>
      <c r="C90" s="10" t="s">
        <v>60</v>
      </c>
      <c r="E90" s="15">
        <v>-361615.114</v>
      </c>
      <c r="F90" s="15"/>
      <c r="G90" s="15">
        <v>-3064.427</v>
      </c>
      <c r="H90" s="15"/>
      <c r="I90" s="15">
        <v>-451.734</v>
      </c>
      <c r="J90" s="15"/>
      <c r="K90" s="15">
        <v>-17888.812</v>
      </c>
      <c r="L90" s="15"/>
      <c r="M90" s="15">
        <v>-4017.295</v>
      </c>
      <c r="N90" s="15"/>
      <c r="O90" s="15">
        <v>0</v>
      </c>
      <c r="P90" s="15"/>
      <c r="Q90" s="15">
        <v>-387037.382</v>
      </c>
    </row>
    <row r="91" spans="1:17" s="8" customFormat="1" ht="15">
      <c r="A91" s="7"/>
      <c r="C91" s="8" t="s">
        <v>61</v>
      </c>
      <c r="E91" s="15"/>
      <c r="F91" s="15"/>
      <c r="G91" s="15"/>
      <c r="H91" s="15"/>
      <c r="I91" s="15"/>
      <c r="J91" s="15"/>
      <c r="K91" s="15"/>
      <c r="L91" s="15"/>
      <c r="M91" s="15"/>
      <c r="N91" s="15"/>
      <c r="O91" s="15"/>
      <c r="P91" s="15"/>
      <c r="Q91" s="15">
        <v>0</v>
      </c>
    </row>
    <row r="92" spans="1:17" s="8" customFormat="1" ht="15">
      <c r="A92" s="7"/>
      <c r="C92" s="8" t="s">
        <v>62</v>
      </c>
      <c r="E92" s="15"/>
      <c r="F92" s="15"/>
      <c r="G92" s="15"/>
      <c r="H92" s="15"/>
      <c r="I92" s="15"/>
      <c r="J92" s="15"/>
      <c r="K92" s="15"/>
      <c r="L92" s="15"/>
      <c r="M92" s="15"/>
      <c r="N92" s="15"/>
      <c r="O92" s="15"/>
      <c r="P92" s="15"/>
      <c r="Q92" s="17">
        <v>-387037.382</v>
      </c>
    </row>
    <row r="93" spans="1:17" s="8" customFormat="1" ht="15">
      <c r="A93" s="7"/>
      <c r="E93" s="15"/>
      <c r="F93" s="15"/>
      <c r="G93" s="15"/>
      <c r="H93" s="15"/>
      <c r="I93" s="15"/>
      <c r="J93" s="15"/>
      <c r="K93" s="15"/>
      <c r="L93" s="15"/>
      <c r="M93" s="15"/>
      <c r="N93" s="15"/>
      <c r="O93" s="15"/>
      <c r="P93" s="15"/>
      <c r="Q93" s="15"/>
    </row>
    <row r="94" spans="1:17" s="8" customFormat="1" ht="15">
      <c r="A94" s="7"/>
      <c r="C94" s="10" t="s">
        <v>56</v>
      </c>
      <c r="E94" s="15"/>
      <c r="F94" s="15"/>
      <c r="G94" s="15"/>
      <c r="H94" s="15"/>
      <c r="I94" s="15"/>
      <c r="J94" s="15"/>
      <c r="K94" s="15"/>
      <c r="L94" s="15"/>
      <c r="M94" s="15"/>
      <c r="N94" s="15"/>
      <c r="O94" s="15"/>
      <c r="P94" s="15"/>
      <c r="Q94" s="15"/>
    </row>
    <row r="95" spans="1:17" s="8" customFormat="1" ht="15">
      <c r="A95" s="7"/>
      <c r="C95" s="8" t="s">
        <v>63</v>
      </c>
      <c r="E95" s="15">
        <v>172337.011</v>
      </c>
      <c r="F95" s="15"/>
      <c r="G95" s="15">
        <v>1.995</v>
      </c>
      <c r="H95" s="15"/>
      <c r="I95" s="15">
        <v>0</v>
      </c>
      <c r="J95" s="15"/>
      <c r="K95" s="15">
        <v>19.095</v>
      </c>
      <c r="L95" s="15"/>
      <c r="M95" s="15">
        <v>0</v>
      </c>
      <c r="N95" s="15"/>
      <c r="O95" s="15">
        <v>0</v>
      </c>
      <c r="P95" s="15"/>
      <c r="Q95" s="15">
        <v>172358.101</v>
      </c>
    </row>
    <row r="96" spans="1:17" s="8" customFormat="1" ht="15">
      <c r="A96" s="7"/>
      <c r="C96" s="8" t="s">
        <v>64</v>
      </c>
      <c r="E96" s="15">
        <v>483.773</v>
      </c>
      <c r="F96" s="15"/>
      <c r="G96" s="15">
        <v>16.421</v>
      </c>
      <c r="H96" s="15"/>
      <c r="I96" s="15">
        <v>34.57</v>
      </c>
      <c r="J96" s="15"/>
      <c r="K96" s="15">
        <v>258.156</v>
      </c>
      <c r="L96" s="15"/>
      <c r="M96" s="15">
        <v>156.311</v>
      </c>
      <c r="N96" s="15"/>
      <c r="O96" s="15">
        <v>0</v>
      </c>
      <c r="P96" s="15"/>
      <c r="Q96" s="15">
        <v>949.2310000000001</v>
      </c>
    </row>
    <row r="97" spans="1:17" s="8" customFormat="1" ht="15">
      <c r="A97" s="7"/>
      <c r="C97" s="8" t="s">
        <v>65</v>
      </c>
      <c r="E97" s="15">
        <v>0</v>
      </c>
      <c r="F97" s="15"/>
      <c r="G97" s="15">
        <v>0</v>
      </c>
      <c r="H97" s="15"/>
      <c r="I97" s="15">
        <v>0</v>
      </c>
      <c r="J97" s="15"/>
      <c r="K97" s="15">
        <v>0</v>
      </c>
      <c r="L97" s="15"/>
      <c r="M97" s="15">
        <v>0</v>
      </c>
      <c r="N97" s="15"/>
      <c r="O97" s="15">
        <v>0</v>
      </c>
      <c r="P97" s="15"/>
      <c r="Q97" s="15">
        <v>0</v>
      </c>
    </row>
    <row r="98" spans="1:17" s="8" customFormat="1" ht="15">
      <c r="A98" s="7"/>
      <c r="E98" s="15"/>
      <c r="F98" s="15"/>
      <c r="G98" s="15"/>
      <c r="H98" s="15"/>
      <c r="I98" s="15"/>
      <c r="J98" s="15"/>
      <c r="K98" s="15"/>
      <c r="L98" s="15"/>
      <c r="M98" s="15"/>
      <c r="N98" s="15"/>
      <c r="O98" s="15"/>
      <c r="P98" s="15"/>
      <c r="Q98" s="15"/>
    </row>
    <row r="99" spans="1:17" s="8" customFormat="1" ht="15">
      <c r="A99" s="7"/>
      <c r="E99" s="15"/>
      <c r="F99" s="15"/>
      <c r="G99" s="15"/>
      <c r="H99" s="15"/>
      <c r="I99" s="15"/>
      <c r="J99" s="15"/>
      <c r="K99" s="15"/>
      <c r="L99" s="15"/>
      <c r="M99" s="15"/>
      <c r="N99" s="15"/>
      <c r="O99" s="15"/>
      <c r="P99" s="15"/>
      <c r="Q99" s="15"/>
    </row>
    <row r="100" spans="1:3" s="8" customFormat="1" ht="15">
      <c r="A100" s="7"/>
      <c r="C100" s="10"/>
    </row>
    <row r="101" spans="1:3" s="8" customFormat="1" ht="15">
      <c r="A101" s="7"/>
      <c r="C101" s="10"/>
    </row>
    <row r="102" spans="1:3" s="8" customFormat="1" ht="15">
      <c r="A102" s="7"/>
      <c r="C102" s="10"/>
    </row>
    <row r="103" spans="1:3" s="8" customFormat="1" ht="15">
      <c r="A103" s="7"/>
      <c r="C103" s="10"/>
    </row>
    <row r="104" spans="1:3" s="8" customFormat="1" ht="15">
      <c r="A104" s="7"/>
      <c r="C104" s="10"/>
    </row>
    <row r="105" spans="1:3" s="8" customFormat="1" ht="15">
      <c r="A105" s="7"/>
      <c r="C105" s="10"/>
    </row>
    <row r="106" spans="1:3" s="8" customFormat="1" ht="15">
      <c r="A106" s="7"/>
      <c r="C106" s="10"/>
    </row>
    <row r="107" spans="1:3" s="8" customFormat="1" ht="15">
      <c r="A107" s="7"/>
      <c r="C107" s="10"/>
    </row>
    <row r="108" spans="1:3" s="8" customFormat="1" ht="15">
      <c r="A108" s="7"/>
      <c r="C108" s="10"/>
    </row>
    <row r="109" spans="1:3" s="8" customFormat="1" ht="15">
      <c r="A109" s="7"/>
      <c r="C109" s="10"/>
    </row>
    <row r="110" spans="1:3" s="8" customFormat="1" ht="15">
      <c r="A110" s="7"/>
      <c r="C110" s="10"/>
    </row>
    <row r="111" spans="1:3" s="8" customFormat="1" ht="15">
      <c r="A111" s="7"/>
      <c r="C111" s="10"/>
    </row>
    <row r="112" spans="1:3" s="8" customFormat="1" ht="15">
      <c r="A112" s="7"/>
      <c r="C112" s="10"/>
    </row>
    <row r="113" spans="1:3" s="8" customFormat="1" ht="15">
      <c r="A113" s="7"/>
      <c r="C113" s="10"/>
    </row>
    <row r="114" spans="1:3" s="8" customFormat="1" ht="15">
      <c r="A114" s="7"/>
      <c r="C114" s="10"/>
    </row>
    <row r="115" spans="1:3" s="8" customFormat="1" ht="15">
      <c r="A115" s="7"/>
      <c r="C115" s="10"/>
    </row>
    <row r="116" spans="1:3" s="8" customFormat="1" ht="15">
      <c r="A116" s="7" t="s">
        <v>162</v>
      </c>
      <c r="C116" s="13" t="s">
        <v>217</v>
      </c>
    </row>
    <row r="117" s="8" customFormat="1" ht="15">
      <c r="A117" s="7"/>
    </row>
    <row r="118" spans="1:17" s="8" customFormat="1" ht="15">
      <c r="A118" s="7"/>
      <c r="C118" s="13" t="s">
        <v>49</v>
      </c>
      <c r="E118" s="12" t="s">
        <v>39</v>
      </c>
      <c r="F118" s="12"/>
      <c r="G118" s="12" t="s">
        <v>41</v>
      </c>
      <c r="H118" s="12"/>
      <c r="I118" s="12" t="s">
        <v>39</v>
      </c>
      <c r="J118" s="12"/>
      <c r="K118" s="12" t="s">
        <v>45</v>
      </c>
      <c r="L118" s="12"/>
      <c r="M118" s="12" t="s">
        <v>19</v>
      </c>
      <c r="N118" s="12"/>
      <c r="O118" s="12" t="s">
        <v>47</v>
      </c>
      <c r="P118" s="11"/>
      <c r="Q118" s="12" t="s">
        <v>48</v>
      </c>
    </row>
    <row r="119" spans="1:17" s="8" customFormat="1" ht="15">
      <c r="A119" s="7"/>
      <c r="C119" s="13" t="s">
        <v>68</v>
      </c>
      <c r="E119" s="147" t="s">
        <v>40</v>
      </c>
      <c r="F119" s="147"/>
      <c r="G119" s="147" t="s">
        <v>42</v>
      </c>
      <c r="H119" s="147"/>
      <c r="I119" s="147" t="s">
        <v>44</v>
      </c>
      <c r="J119" s="147"/>
      <c r="K119" s="147" t="s">
        <v>46</v>
      </c>
      <c r="L119" s="147"/>
      <c r="M119" s="147"/>
      <c r="N119" s="147"/>
      <c r="O119" s="12"/>
      <c r="P119" s="148"/>
      <c r="Q119" s="147"/>
    </row>
    <row r="120" spans="1:17" s="8" customFormat="1" ht="15">
      <c r="A120" s="7"/>
      <c r="E120" s="147"/>
      <c r="F120" s="147"/>
      <c r="G120" s="147" t="s">
        <v>43</v>
      </c>
      <c r="H120" s="147"/>
      <c r="I120" s="147"/>
      <c r="J120" s="147"/>
      <c r="K120" s="147"/>
      <c r="L120" s="147"/>
      <c r="M120" s="147"/>
      <c r="N120" s="147"/>
      <c r="O120" s="12"/>
      <c r="P120" s="148"/>
      <c r="Q120" s="147"/>
    </row>
    <row r="121" spans="1:17" s="8" customFormat="1" ht="15">
      <c r="A121" s="7"/>
      <c r="E121" s="147" t="s">
        <v>10</v>
      </c>
      <c r="F121" s="147"/>
      <c r="G121" s="147" t="s">
        <v>2</v>
      </c>
      <c r="H121" s="147"/>
      <c r="I121" s="147" t="s">
        <v>2</v>
      </c>
      <c r="J121" s="147"/>
      <c r="K121" s="147" t="s">
        <v>2</v>
      </c>
      <c r="L121" s="147"/>
      <c r="M121" s="147" t="s">
        <v>2</v>
      </c>
      <c r="N121" s="147"/>
      <c r="O121" s="147" t="s">
        <v>2</v>
      </c>
      <c r="P121" s="148"/>
      <c r="Q121" s="147" t="s">
        <v>2</v>
      </c>
    </row>
    <row r="122" spans="1:17" s="8" customFormat="1" ht="15">
      <c r="A122" s="7"/>
      <c r="C122" s="8" t="s">
        <v>255</v>
      </c>
      <c r="E122" s="148"/>
      <c r="F122" s="148"/>
      <c r="G122" s="148"/>
      <c r="H122" s="148"/>
      <c r="I122" s="148"/>
      <c r="J122" s="148"/>
      <c r="K122" s="148"/>
      <c r="L122" s="148"/>
      <c r="M122" s="148"/>
      <c r="N122" s="148"/>
      <c r="O122" s="148"/>
      <c r="P122" s="148"/>
      <c r="Q122" s="148"/>
    </row>
    <row r="123" spans="1:17" s="8" customFormat="1" ht="15">
      <c r="A123" s="7"/>
      <c r="C123" s="10" t="s">
        <v>25</v>
      </c>
      <c r="E123" s="14"/>
      <c r="F123" s="14"/>
      <c r="G123" s="15"/>
      <c r="H123" s="15"/>
      <c r="I123" s="15"/>
      <c r="J123" s="15"/>
      <c r="K123" s="15"/>
      <c r="L123" s="15"/>
      <c r="M123" s="15"/>
      <c r="N123" s="15"/>
      <c r="O123" s="15"/>
      <c r="P123" s="15"/>
      <c r="Q123" s="15"/>
    </row>
    <row r="124" spans="1:17" s="8" customFormat="1" ht="15">
      <c r="A124" s="7"/>
      <c r="C124" s="8" t="s">
        <v>233</v>
      </c>
      <c r="E124" s="15">
        <v>110617</v>
      </c>
      <c r="F124" s="15"/>
      <c r="G124" s="15">
        <v>206</v>
      </c>
      <c r="H124" s="15"/>
      <c r="I124" s="15">
        <v>2068</v>
      </c>
      <c r="J124" s="15"/>
      <c r="K124" s="15">
        <v>3888</v>
      </c>
      <c r="L124" s="15"/>
      <c r="M124" s="15">
        <v>2380</v>
      </c>
      <c r="N124" s="15"/>
      <c r="O124" s="15">
        <v>0</v>
      </c>
      <c r="P124" s="15"/>
      <c r="Q124" s="15">
        <v>119159</v>
      </c>
    </row>
    <row r="125" spans="1:17" s="8" customFormat="1" ht="15">
      <c r="A125" s="7"/>
      <c r="C125" s="8" t="s">
        <v>234</v>
      </c>
      <c r="E125" s="16">
        <v>56863</v>
      </c>
      <c r="F125" s="16"/>
      <c r="G125" s="16">
        <v>748</v>
      </c>
      <c r="H125" s="16"/>
      <c r="I125" s="16">
        <v>357</v>
      </c>
      <c r="J125" s="16"/>
      <c r="K125" s="16">
        <v>370</v>
      </c>
      <c r="L125" s="16"/>
      <c r="M125" s="16">
        <v>0</v>
      </c>
      <c r="N125" s="15"/>
      <c r="O125" s="15">
        <v>-58338</v>
      </c>
      <c r="P125" s="15"/>
      <c r="Q125" s="15">
        <v>0</v>
      </c>
    </row>
    <row r="126" spans="1:17" s="8" customFormat="1" ht="15.75" thickBot="1">
      <c r="A126" s="7"/>
      <c r="C126" s="8" t="s">
        <v>50</v>
      </c>
      <c r="E126" s="149">
        <v>167480</v>
      </c>
      <c r="F126" s="149"/>
      <c r="G126" s="149">
        <v>954</v>
      </c>
      <c r="H126" s="149"/>
      <c r="I126" s="149">
        <v>2425</v>
      </c>
      <c r="J126" s="149"/>
      <c r="K126" s="149">
        <v>4258</v>
      </c>
      <c r="L126" s="149"/>
      <c r="M126" s="149">
        <v>2380</v>
      </c>
      <c r="N126" s="149"/>
      <c r="O126" s="149">
        <v>-58338</v>
      </c>
      <c r="P126" s="149"/>
      <c r="Q126" s="149">
        <v>119159</v>
      </c>
    </row>
    <row r="127" spans="1:17" s="8" customFormat="1" ht="15">
      <c r="A127" s="7"/>
      <c r="E127" s="15"/>
      <c r="F127" s="15"/>
      <c r="G127" s="15"/>
      <c r="H127" s="15"/>
      <c r="I127" s="15"/>
      <c r="J127" s="15"/>
      <c r="K127" s="15"/>
      <c r="L127" s="15"/>
      <c r="M127" s="15"/>
      <c r="N127" s="15"/>
      <c r="O127" s="15"/>
      <c r="P127" s="15"/>
      <c r="Q127" s="15"/>
    </row>
    <row r="128" spans="1:17" s="8" customFormat="1" ht="15">
      <c r="A128" s="7"/>
      <c r="C128" s="10" t="s">
        <v>51</v>
      </c>
      <c r="E128" s="15"/>
      <c r="F128" s="15"/>
      <c r="G128" s="15"/>
      <c r="H128" s="15"/>
      <c r="I128" s="15"/>
      <c r="J128" s="15"/>
      <c r="K128" s="15"/>
      <c r="L128" s="15"/>
      <c r="M128" s="15"/>
      <c r="N128" s="15"/>
      <c r="O128" s="15"/>
      <c r="P128" s="15"/>
      <c r="Q128" s="15"/>
    </row>
    <row r="129" spans="1:17" s="8" customFormat="1" ht="15">
      <c r="A129" s="7"/>
      <c r="C129" s="8" t="s">
        <v>227</v>
      </c>
      <c r="E129" s="15">
        <v>25979</v>
      </c>
      <c r="F129" s="15"/>
      <c r="G129" s="15">
        <v>-226</v>
      </c>
      <c r="H129" s="15"/>
      <c r="I129" s="15">
        <v>633</v>
      </c>
      <c r="J129" s="15"/>
      <c r="K129" s="15">
        <v>2685</v>
      </c>
      <c r="L129" s="15"/>
      <c r="M129" s="15">
        <v>-402</v>
      </c>
      <c r="N129" s="15"/>
      <c r="O129" s="15">
        <v>1440</v>
      </c>
      <c r="P129" s="15"/>
      <c r="Q129" s="15">
        <v>30109</v>
      </c>
    </row>
    <row r="130" spans="1:17" s="8" customFormat="1" ht="15">
      <c r="A130" s="7"/>
      <c r="C130" s="8" t="s">
        <v>52</v>
      </c>
      <c r="E130" s="15"/>
      <c r="F130" s="15"/>
      <c r="G130" s="15"/>
      <c r="H130" s="15"/>
      <c r="I130" s="15"/>
      <c r="J130" s="15"/>
      <c r="K130" s="15"/>
      <c r="L130" s="15"/>
      <c r="M130" s="15"/>
      <c r="N130" s="15"/>
      <c r="O130" s="15"/>
      <c r="P130" s="15"/>
      <c r="Q130" s="16">
        <v>0</v>
      </c>
    </row>
    <row r="131" spans="1:17" s="8" customFormat="1" ht="15">
      <c r="A131" s="7"/>
      <c r="C131" s="8" t="s">
        <v>53</v>
      </c>
      <c r="E131" s="15"/>
      <c r="F131" s="15"/>
      <c r="G131" s="15"/>
      <c r="H131" s="15"/>
      <c r="I131" s="15"/>
      <c r="J131" s="15"/>
      <c r="K131" s="15"/>
      <c r="L131" s="15"/>
      <c r="M131" s="15"/>
      <c r="N131" s="15"/>
      <c r="O131" s="15"/>
      <c r="P131" s="15"/>
      <c r="Q131" s="15">
        <v>30109</v>
      </c>
    </row>
    <row r="132" spans="1:17" s="8" customFormat="1" ht="15">
      <c r="A132" s="7"/>
      <c r="C132" s="8" t="s">
        <v>85</v>
      </c>
      <c r="E132" s="15"/>
      <c r="F132" s="15"/>
      <c r="G132" s="15"/>
      <c r="H132" s="15"/>
      <c r="I132" s="15"/>
      <c r="J132" s="15"/>
      <c r="K132" s="15"/>
      <c r="L132" s="15"/>
      <c r="M132" s="15"/>
      <c r="N132" s="15"/>
      <c r="O132" s="15"/>
      <c r="P132" s="15"/>
      <c r="Q132" s="15">
        <v>-4863</v>
      </c>
    </row>
    <row r="133" spans="1:17" s="8" customFormat="1" ht="15">
      <c r="A133" s="7"/>
      <c r="C133" s="8" t="s">
        <v>66</v>
      </c>
      <c r="E133" s="15"/>
      <c r="F133" s="15"/>
      <c r="G133" s="15"/>
      <c r="H133" s="15"/>
      <c r="I133" s="15"/>
      <c r="J133" s="15"/>
      <c r="K133" s="15"/>
      <c r="L133" s="15"/>
      <c r="M133" s="15"/>
      <c r="N133" s="15"/>
      <c r="O133" s="15"/>
      <c r="P133" s="15"/>
      <c r="Q133" s="15">
        <v>437</v>
      </c>
    </row>
    <row r="134" spans="1:17" s="8" customFormat="1" ht="15">
      <c r="A134" s="7"/>
      <c r="C134" s="8" t="s">
        <v>209</v>
      </c>
      <c r="E134" s="15"/>
      <c r="F134" s="15"/>
      <c r="G134" s="15"/>
      <c r="H134" s="15"/>
      <c r="I134" s="15"/>
      <c r="J134" s="15"/>
      <c r="K134" s="15"/>
      <c r="L134" s="15"/>
      <c r="M134" s="15"/>
      <c r="N134" s="15"/>
      <c r="P134" s="15"/>
      <c r="Q134" s="16">
        <v>0</v>
      </c>
    </row>
    <row r="135" spans="1:17" s="8" customFormat="1" ht="15">
      <c r="A135" s="7"/>
      <c r="C135" s="8" t="s">
        <v>70</v>
      </c>
      <c r="E135" s="15"/>
      <c r="F135" s="15"/>
      <c r="G135" s="15"/>
      <c r="H135" s="15"/>
      <c r="I135" s="15"/>
      <c r="J135" s="15"/>
      <c r="K135" s="15"/>
      <c r="L135" s="15"/>
      <c r="M135" s="15"/>
      <c r="N135" s="15"/>
      <c r="O135" s="15"/>
      <c r="P135" s="15"/>
      <c r="Q135" s="15">
        <v>25683</v>
      </c>
    </row>
    <row r="136" spans="1:17" s="8" customFormat="1" ht="15">
      <c r="A136" s="7"/>
      <c r="C136" s="8" t="s">
        <v>5</v>
      </c>
      <c r="E136" s="15"/>
      <c r="F136" s="15"/>
      <c r="G136" s="15"/>
      <c r="H136" s="15"/>
      <c r="I136" s="15"/>
      <c r="J136" s="15"/>
      <c r="K136" s="15"/>
      <c r="L136" s="15"/>
      <c r="M136" s="15"/>
      <c r="N136" s="15"/>
      <c r="O136" s="15"/>
      <c r="P136" s="15"/>
      <c r="Q136" s="15">
        <v>-8039</v>
      </c>
    </row>
    <row r="137" spans="1:17" s="8" customFormat="1" ht="15">
      <c r="A137" s="7"/>
      <c r="C137" s="8" t="s">
        <v>210</v>
      </c>
      <c r="E137" s="15"/>
      <c r="F137" s="15"/>
      <c r="G137" s="15"/>
      <c r="H137" s="15"/>
      <c r="I137" s="15"/>
      <c r="J137" s="15"/>
      <c r="K137" s="15"/>
      <c r="L137" s="15"/>
      <c r="M137" s="15"/>
      <c r="N137" s="15"/>
      <c r="O137" s="15"/>
      <c r="P137" s="15"/>
      <c r="Q137" s="16">
        <v>0</v>
      </c>
    </row>
    <row r="138" spans="1:17" s="8" customFormat="1" ht="15">
      <c r="A138" s="7"/>
      <c r="C138" s="8" t="s">
        <v>71</v>
      </c>
      <c r="E138" s="15"/>
      <c r="F138" s="15"/>
      <c r="G138" s="15"/>
      <c r="H138" s="15"/>
      <c r="I138" s="15"/>
      <c r="J138" s="15"/>
      <c r="K138" s="15"/>
      <c r="L138" s="15"/>
      <c r="M138" s="15"/>
      <c r="N138" s="15"/>
      <c r="O138" s="15"/>
      <c r="P138" s="15"/>
      <c r="Q138" s="15">
        <v>17644</v>
      </c>
    </row>
    <row r="139" spans="1:17" s="8" customFormat="1" ht="15">
      <c r="A139" s="7"/>
      <c r="C139" s="8" t="s">
        <v>55</v>
      </c>
      <c r="E139" s="15"/>
      <c r="F139" s="15"/>
      <c r="G139" s="15"/>
      <c r="H139" s="15"/>
      <c r="I139" s="15"/>
      <c r="J139" s="15"/>
      <c r="K139" s="15"/>
      <c r="L139" s="15"/>
      <c r="M139" s="15"/>
      <c r="N139" s="15"/>
      <c r="O139" s="15"/>
      <c r="P139" s="15"/>
      <c r="Q139" s="15">
        <v>41</v>
      </c>
    </row>
    <row r="140" spans="1:17" s="8" customFormat="1" ht="15">
      <c r="A140" s="7"/>
      <c r="C140" s="8" t="s">
        <v>235</v>
      </c>
      <c r="E140" s="15"/>
      <c r="F140" s="15"/>
      <c r="G140" s="15"/>
      <c r="H140" s="15"/>
      <c r="I140" s="15"/>
      <c r="J140" s="15"/>
      <c r="K140" s="15"/>
      <c r="L140" s="15"/>
      <c r="M140" s="15"/>
      <c r="N140" s="15"/>
      <c r="O140" s="15"/>
      <c r="P140" s="15"/>
      <c r="Q140" s="17">
        <v>17685</v>
      </c>
    </row>
    <row r="141" spans="1:17" s="8" customFormat="1" ht="15">
      <c r="A141" s="7"/>
      <c r="E141" s="15"/>
      <c r="F141" s="15"/>
      <c r="G141" s="15"/>
      <c r="H141" s="15"/>
      <c r="I141" s="15"/>
      <c r="J141" s="15"/>
      <c r="K141" s="15"/>
      <c r="L141" s="15"/>
      <c r="M141" s="15"/>
      <c r="N141" s="15"/>
      <c r="O141" s="15"/>
      <c r="P141" s="15"/>
      <c r="Q141" s="15"/>
    </row>
    <row r="142" spans="1:17" s="8" customFormat="1" ht="15">
      <c r="A142" s="7"/>
      <c r="C142" s="8" t="s">
        <v>256</v>
      </c>
      <c r="E142" s="15"/>
      <c r="F142" s="15"/>
      <c r="G142" s="15"/>
      <c r="H142" s="15"/>
      <c r="I142" s="15"/>
      <c r="J142" s="15"/>
      <c r="K142" s="15"/>
      <c r="L142" s="15"/>
      <c r="M142" s="15"/>
      <c r="N142" s="15"/>
      <c r="O142" s="15"/>
      <c r="P142" s="15"/>
      <c r="Q142" s="15"/>
    </row>
    <row r="143" spans="1:17" s="8" customFormat="1" ht="15">
      <c r="A143" s="7"/>
      <c r="C143" s="10" t="s">
        <v>57</v>
      </c>
      <c r="E143" s="15">
        <v>599515</v>
      </c>
      <c r="F143" s="15"/>
      <c r="G143" s="15">
        <v>1265</v>
      </c>
      <c r="H143" s="15"/>
      <c r="I143" s="15">
        <v>2155</v>
      </c>
      <c r="J143" s="15"/>
      <c r="K143" s="15">
        <v>144642</v>
      </c>
      <c r="L143" s="15"/>
      <c r="M143" s="15">
        <v>1383</v>
      </c>
      <c r="N143" s="15"/>
      <c r="O143" s="15">
        <v>0</v>
      </c>
      <c r="P143" s="15"/>
      <c r="Q143" s="15">
        <v>748960</v>
      </c>
    </row>
    <row r="144" spans="1:17" s="8" customFormat="1" ht="15">
      <c r="A144" s="7"/>
      <c r="C144" s="8" t="s">
        <v>208</v>
      </c>
      <c r="E144" s="15">
        <v>0</v>
      </c>
      <c r="F144" s="15"/>
      <c r="G144" s="15">
        <v>0</v>
      </c>
      <c r="H144" s="15"/>
      <c r="I144" s="15">
        <v>1</v>
      </c>
      <c r="J144" s="15"/>
      <c r="K144" s="15">
        <v>0</v>
      </c>
      <c r="L144" s="15"/>
      <c r="M144" s="15">
        <v>0</v>
      </c>
      <c r="N144" s="15"/>
      <c r="O144" s="15"/>
      <c r="P144" s="15"/>
      <c r="Q144" s="15">
        <v>1</v>
      </c>
    </row>
    <row r="145" spans="1:17" s="8" customFormat="1" ht="15">
      <c r="A145" s="7"/>
      <c r="C145" s="8" t="s">
        <v>58</v>
      </c>
      <c r="E145" s="15"/>
      <c r="F145" s="15"/>
      <c r="G145" s="15"/>
      <c r="H145" s="15"/>
      <c r="I145" s="15"/>
      <c r="J145" s="15"/>
      <c r="K145" s="15"/>
      <c r="L145" s="15"/>
      <c r="M145" s="15"/>
      <c r="N145" s="15"/>
      <c r="O145" s="15"/>
      <c r="P145" s="15"/>
      <c r="Q145" s="15">
        <v>0</v>
      </c>
    </row>
    <row r="146" spans="1:17" s="8" customFormat="1" ht="15">
      <c r="A146" s="7"/>
      <c r="C146" s="8" t="s">
        <v>59</v>
      </c>
      <c r="E146" s="15"/>
      <c r="F146" s="15"/>
      <c r="G146" s="15"/>
      <c r="H146" s="15"/>
      <c r="I146" s="15"/>
      <c r="J146" s="15"/>
      <c r="K146" s="15"/>
      <c r="L146" s="15"/>
      <c r="M146" s="15"/>
      <c r="N146" s="15"/>
      <c r="O146" s="15"/>
      <c r="P146" s="15"/>
      <c r="Q146" s="17">
        <v>748961</v>
      </c>
    </row>
    <row r="147" spans="1:17" s="8" customFormat="1" ht="15">
      <c r="A147" s="7"/>
      <c r="E147" s="15"/>
      <c r="F147" s="15"/>
      <c r="G147" s="15"/>
      <c r="H147" s="15"/>
      <c r="I147" s="15"/>
      <c r="J147" s="15"/>
      <c r="K147" s="15"/>
      <c r="L147" s="15"/>
      <c r="M147" s="15"/>
      <c r="N147" s="15"/>
      <c r="O147" s="15"/>
      <c r="P147" s="15"/>
      <c r="Q147" s="15"/>
    </row>
    <row r="148" spans="1:17" s="8" customFormat="1" ht="15">
      <c r="A148" s="7"/>
      <c r="C148" s="10" t="s">
        <v>60</v>
      </c>
      <c r="E148" s="15">
        <v>-341044</v>
      </c>
      <c r="F148" s="15"/>
      <c r="G148" s="15">
        <v>-4248</v>
      </c>
      <c r="H148" s="15"/>
      <c r="I148" s="15">
        <v>-474</v>
      </c>
      <c r="J148" s="15"/>
      <c r="K148" s="15">
        <v>-25264</v>
      </c>
      <c r="L148" s="15"/>
      <c r="M148" s="15">
        <v>-4446</v>
      </c>
      <c r="N148" s="15"/>
      <c r="O148" s="15">
        <v>0</v>
      </c>
      <c r="P148" s="15"/>
      <c r="Q148" s="15">
        <v>-375475.5</v>
      </c>
    </row>
    <row r="149" spans="1:17" s="8" customFormat="1" ht="15">
      <c r="A149" s="7"/>
      <c r="C149" s="8" t="s">
        <v>61</v>
      </c>
      <c r="E149" s="15"/>
      <c r="F149" s="15"/>
      <c r="G149" s="15"/>
      <c r="H149" s="15"/>
      <c r="I149" s="15"/>
      <c r="J149" s="15"/>
      <c r="K149" s="15"/>
      <c r="L149" s="15"/>
      <c r="M149" s="15"/>
      <c r="N149" s="15"/>
      <c r="O149" s="15"/>
      <c r="P149" s="15"/>
      <c r="Q149" s="15">
        <v>0</v>
      </c>
    </row>
    <row r="150" spans="1:17" s="8" customFormat="1" ht="15">
      <c r="A150" s="7"/>
      <c r="C150" s="8" t="s">
        <v>62</v>
      </c>
      <c r="E150" s="15"/>
      <c r="F150" s="15"/>
      <c r="G150" s="15"/>
      <c r="H150" s="15"/>
      <c r="I150" s="15"/>
      <c r="J150" s="15"/>
      <c r="K150" s="15"/>
      <c r="L150" s="15"/>
      <c r="M150" s="15"/>
      <c r="N150" s="15"/>
      <c r="O150" s="15"/>
      <c r="P150" s="15"/>
      <c r="Q150" s="17">
        <v>-375475.5</v>
      </c>
    </row>
    <row r="151" spans="1:17" s="8" customFormat="1" ht="15">
      <c r="A151" s="7"/>
      <c r="E151" s="15"/>
      <c r="F151" s="15"/>
      <c r="G151" s="15"/>
      <c r="H151" s="15"/>
      <c r="I151" s="15"/>
      <c r="J151" s="15"/>
      <c r="K151" s="15"/>
      <c r="L151" s="15"/>
      <c r="M151" s="15"/>
      <c r="N151" s="15"/>
      <c r="O151" s="15"/>
      <c r="P151" s="15"/>
      <c r="Q151" s="15"/>
    </row>
    <row r="152" spans="1:17" s="8" customFormat="1" ht="15">
      <c r="A152" s="7"/>
      <c r="C152" s="10" t="s">
        <v>56</v>
      </c>
      <c r="E152" s="15"/>
      <c r="F152" s="15"/>
      <c r="G152" s="15"/>
      <c r="H152" s="15"/>
      <c r="I152" s="15"/>
      <c r="J152" s="15"/>
      <c r="K152" s="15"/>
      <c r="L152" s="15"/>
      <c r="M152" s="15"/>
      <c r="N152" s="15"/>
      <c r="O152" s="15"/>
      <c r="P152" s="15"/>
      <c r="Q152" s="15"/>
    </row>
    <row r="153" spans="1:17" s="8" customFormat="1" ht="15">
      <c r="A153" s="7"/>
      <c r="C153" s="8" t="s">
        <v>63</v>
      </c>
      <c r="E153" s="15">
        <v>274</v>
      </c>
      <c r="F153" s="15"/>
      <c r="G153" s="15">
        <v>1</v>
      </c>
      <c r="H153" s="15"/>
      <c r="I153" s="15">
        <v>36</v>
      </c>
      <c r="J153" s="15"/>
      <c r="K153" s="15">
        <v>225</v>
      </c>
      <c r="L153" s="15"/>
      <c r="M153" s="15">
        <v>49</v>
      </c>
      <c r="N153" s="15"/>
      <c r="O153" s="15">
        <v>0</v>
      </c>
      <c r="P153" s="15"/>
      <c r="Q153" s="15">
        <v>585</v>
      </c>
    </row>
    <row r="154" spans="1:17" s="8" customFormat="1" ht="15">
      <c r="A154" s="7"/>
      <c r="C154" s="8" t="s">
        <v>64</v>
      </c>
      <c r="E154" s="15">
        <v>478</v>
      </c>
      <c r="F154" s="15"/>
      <c r="G154" s="15">
        <v>15</v>
      </c>
      <c r="H154" s="15"/>
      <c r="I154" s="15">
        <v>41</v>
      </c>
      <c r="J154" s="15"/>
      <c r="K154" s="15">
        <v>243</v>
      </c>
      <c r="L154" s="15"/>
      <c r="M154" s="15">
        <v>126</v>
      </c>
      <c r="N154" s="15"/>
      <c r="O154" s="15">
        <v>0</v>
      </c>
      <c r="P154" s="15"/>
      <c r="Q154" s="15">
        <v>903</v>
      </c>
    </row>
    <row r="155" spans="1:17" s="8" customFormat="1" ht="15">
      <c r="A155" s="7"/>
      <c r="C155" s="8" t="s">
        <v>65</v>
      </c>
      <c r="E155" s="15">
        <v>0</v>
      </c>
      <c r="F155" s="15"/>
      <c r="G155" s="15">
        <v>0</v>
      </c>
      <c r="H155" s="15"/>
      <c r="I155" s="15">
        <v>0</v>
      </c>
      <c r="J155" s="15"/>
      <c r="K155" s="15">
        <v>0</v>
      </c>
      <c r="L155" s="15"/>
      <c r="M155" s="15">
        <v>0</v>
      </c>
      <c r="N155" s="15"/>
      <c r="O155" s="15">
        <v>0</v>
      </c>
      <c r="P155" s="15"/>
      <c r="Q155" s="15">
        <v>0</v>
      </c>
    </row>
    <row r="156" spans="1:17" s="8" customFormat="1" ht="15">
      <c r="A156" s="7"/>
      <c r="E156" s="15"/>
      <c r="F156" s="15"/>
      <c r="G156" s="15"/>
      <c r="H156" s="15"/>
      <c r="I156" s="15"/>
      <c r="J156" s="15"/>
      <c r="K156" s="15"/>
      <c r="L156" s="15"/>
      <c r="M156" s="15"/>
      <c r="N156" s="15"/>
      <c r="O156" s="15"/>
      <c r="P156" s="15"/>
      <c r="Q156" s="15"/>
    </row>
    <row r="157" spans="1:17" s="8" customFormat="1" ht="15">
      <c r="A157" s="7"/>
      <c r="E157" s="15"/>
      <c r="F157" s="15"/>
      <c r="G157" s="15"/>
      <c r="H157" s="15"/>
      <c r="I157" s="15"/>
      <c r="J157" s="15"/>
      <c r="K157" s="15"/>
      <c r="L157" s="15"/>
      <c r="M157" s="15"/>
      <c r="N157" s="15"/>
      <c r="O157" s="15"/>
      <c r="P157" s="15"/>
      <c r="Q157" s="15"/>
    </row>
    <row r="158" spans="1:3" s="8" customFormat="1" ht="15">
      <c r="A158" s="7"/>
      <c r="C158" s="10"/>
    </row>
    <row r="159" spans="1:3" s="8" customFormat="1" ht="15">
      <c r="A159" s="7"/>
      <c r="C159" s="10"/>
    </row>
    <row r="160" spans="1:3" s="8" customFormat="1" ht="15">
      <c r="A160" s="7"/>
      <c r="C160" s="10"/>
    </row>
    <row r="161" spans="1:3" s="8" customFormat="1" ht="15">
      <c r="A161" s="7"/>
      <c r="C161" s="10"/>
    </row>
    <row r="162" spans="1:3" s="8" customFormat="1" ht="15">
      <c r="A162" s="7"/>
      <c r="C162" s="10"/>
    </row>
    <row r="163" spans="1:3" s="8" customFormat="1" ht="15">
      <c r="A163" s="7"/>
      <c r="C163" s="10"/>
    </row>
    <row r="164" spans="1:3" s="8" customFormat="1" ht="15">
      <c r="A164" s="7"/>
      <c r="C164" s="10"/>
    </row>
    <row r="165" spans="1:3" s="8" customFormat="1" ht="15">
      <c r="A165" s="7"/>
      <c r="C165" s="10"/>
    </row>
    <row r="166" spans="1:3" s="8" customFormat="1" ht="15">
      <c r="A166" s="7"/>
      <c r="C166" s="10"/>
    </row>
    <row r="167" spans="1:3" s="8" customFormat="1" ht="15">
      <c r="A167" s="7"/>
      <c r="C167" s="10"/>
    </row>
    <row r="168" spans="1:3" s="8" customFormat="1" ht="15">
      <c r="A168" s="7"/>
      <c r="C168" s="10"/>
    </row>
    <row r="169" spans="1:3" s="8" customFormat="1" ht="15">
      <c r="A169" s="7"/>
      <c r="C169" s="10"/>
    </row>
    <row r="170" spans="1:3" s="8" customFormat="1" ht="15">
      <c r="A170" s="7"/>
      <c r="C170" s="10"/>
    </row>
    <row r="171" spans="1:3" s="8" customFormat="1" ht="15">
      <c r="A171" s="7"/>
      <c r="C171" s="10"/>
    </row>
    <row r="172" spans="1:11" s="8" customFormat="1" ht="15">
      <c r="A172" s="7" t="s">
        <v>162</v>
      </c>
      <c r="C172" s="13" t="s">
        <v>218</v>
      </c>
      <c r="E172" s="15"/>
      <c r="F172" s="15"/>
      <c r="G172" s="15"/>
      <c r="H172" s="15"/>
      <c r="I172" s="15"/>
      <c r="J172" s="15"/>
      <c r="K172" s="15"/>
    </row>
    <row r="173" spans="1:11" s="8" customFormat="1" ht="15">
      <c r="A173" s="7"/>
      <c r="C173" s="13"/>
      <c r="E173" s="15"/>
      <c r="F173" s="15"/>
      <c r="G173" s="15"/>
      <c r="H173" s="15"/>
      <c r="I173" s="15"/>
      <c r="J173" s="15"/>
      <c r="K173" s="15"/>
    </row>
    <row r="174" spans="1:11" s="8" customFormat="1" ht="15">
      <c r="A174" s="7"/>
      <c r="C174" s="13" t="s">
        <v>67</v>
      </c>
      <c r="E174" s="15"/>
      <c r="F174" s="15"/>
      <c r="G174" s="15"/>
      <c r="H174" s="15"/>
      <c r="I174" s="15"/>
      <c r="J174" s="15"/>
      <c r="K174" s="15"/>
    </row>
    <row r="175" spans="1:11" s="8" customFormat="1" ht="15">
      <c r="A175" s="7"/>
      <c r="C175" s="13" t="s">
        <v>69</v>
      </c>
      <c r="E175" s="15"/>
      <c r="F175" s="15"/>
      <c r="G175" s="15"/>
      <c r="H175" s="15"/>
      <c r="I175" s="15"/>
      <c r="J175" s="15"/>
      <c r="K175" s="15"/>
    </row>
    <row r="176" spans="1:11" s="8" customFormat="1" ht="15">
      <c r="A176" s="7"/>
      <c r="E176" s="18" t="s">
        <v>25</v>
      </c>
      <c r="F176" s="18"/>
      <c r="G176" s="18" t="s">
        <v>59</v>
      </c>
      <c r="H176" s="18"/>
      <c r="I176" s="150" t="s">
        <v>63</v>
      </c>
      <c r="J176" s="15"/>
      <c r="K176" s="15"/>
    </row>
    <row r="177" spans="1:11" s="8" customFormat="1" ht="15">
      <c r="A177" s="7"/>
      <c r="E177" s="10" t="s">
        <v>236</v>
      </c>
      <c r="F177" s="10"/>
      <c r="G177" s="12" t="s">
        <v>37</v>
      </c>
      <c r="H177" s="10"/>
      <c r="I177" s="10" t="str">
        <f>E177</f>
        <v>Period ended</v>
      </c>
      <c r="J177" s="15"/>
      <c r="K177" s="15"/>
    </row>
    <row r="178" spans="1:11" s="8" customFormat="1" ht="15">
      <c r="A178" s="7"/>
      <c r="C178" s="13"/>
      <c r="E178" s="19" t="s">
        <v>244</v>
      </c>
      <c r="F178" s="147"/>
      <c r="G178" s="19" t="str">
        <f>E178</f>
        <v>31.12.2004</v>
      </c>
      <c r="H178" s="147"/>
      <c r="I178" s="19" t="str">
        <f>E178</f>
        <v>31.12.2004</v>
      </c>
      <c r="J178" s="15"/>
      <c r="K178" s="15"/>
    </row>
    <row r="179" spans="1:11" s="8" customFormat="1" ht="15">
      <c r="A179" s="7"/>
      <c r="C179" s="7"/>
      <c r="E179" s="147" t="s">
        <v>10</v>
      </c>
      <c r="F179" s="147"/>
      <c r="G179" s="147" t="s">
        <v>2</v>
      </c>
      <c r="H179" s="147"/>
      <c r="I179" s="147" t="s">
        <v>2</v>
      </c>
      <c r="J179" s="15"/>
      <c r="K179" s="15"/>
    </row>
    <row r="180" spans="1:11" s="8" customFormat="1" ht="15">
      <c r="A180" s="7"/>
      <c r="D180" s="8" t="s">
        <v>13</v>
      </c>
      <c r="E180" s="15">
        <v>158677.97274</v>
      </c>
      <c r="F180" s="15"/>
      <c r="G180" s="15">
        <v>855714.7142</v>
      </c>
      <c r="H180" s="15"/>
      <c r="I180" s="8">
        <v>172358.101</v>
      </c>
      <c r="J180" s="15"/>
      <c r="K180" s="15"/>
    </row>
    <row r="181" spans="1:11" s="8" customFormat="1" ht="15">
      <c r="A181" s="7"/>
      <c r="D181" s="8" t="s">
        <v>26</v>
      </c>
      <c r="E181" s="15">
        <v>2084.136</v>
      </c>
      <c r="F181" s="15"/>
      <c r="G181" s="15">
        <v>31463.472</v>
      </c>
      <c r="H181" s="15"/>
      <c r="I181" s="8">
        <v>0</v>
      </c>
      <c r="J181" s="15"/>
      <c r="K181" s="15"/>
    </row>
    <row r="182" spans="1:11" s="8" customFormat="1" ht="15">
      <c r="A182" s="7"/>
      <c r="D182" s="8" t="s">
        <v>38</v>
      </c>
      <c r="E182" s="15">
        <v>52.206</v>
      </c>
      <c r="F182" s="15"/>
      <c r="G182" s="15">
        <v>6934.437399999999</v>
      </c>
      <c r="H182" s="15"/>
      <c r="I182" s="8">
        <v>0</v>
      </c>
      <c r="J182" s="15"/>
      <c r="K182" s="15"/>
    </row>
    <row r="183" spans="1:11" s="8" customFormat="1" ht="15.75" thickBot="1">
      <c r="A183" s="7"/>
      <c r="E183" s="149">
        <v>160814.31474</v>
      </c>
      <c r="F183" s="149"/>
      <c r="G183" s="149">
        <v>894112.1236</v>
      </c>
      <c r="H183" s="149"/>
      <c r="I183" s="149">
        <v>172358.101</v>
      </c>
      <c r="J183" s="149"/>
      <c r="K183" s="15"/>
    </row>
    <row r="184" spans="1:11" s="8" customFormat="1" ht="15">
      <c r="A184" s="7"/>
      <c r="E184" s="15"/>
      <c r="F184" s="15"/>
      <c r="G184" s="15"/>
      <c r="H184" s="15"/>
      <c r="I184" s="15"/>
      <c r="J184" s="15"/>
      <c r="K184" s="15"/>
    </row>
    <row r="185" spans="1:3" s="8" customFormat="1" ht="15">
      <c r="A185" s="7"/>
      <c r="C185" s="10"/>
    </row>
    <row r="186" spans="1:10" s="8" customFormat="1" ht="15">
      <c r="A186" s="7"/>
      <c r="C186" s="10"/>
      <c r="E186" s="18" t="s">
        <v>25</v>
      </c>
      <c r="F186" s="18"/>
      <c r="G186" s="18" t="s">
        <v>59</v>
      </c>
      <c r="H186" s="18"/>
      <c r="I186" s="150" t="s">
        <v>63</v>
      </c>
      <c r="J186" s="15"/>
    </row>
    <row r="187" spans="1:10" s="8" customFormat="1" ht="15">
      <c r="A187" s="7"/>
      <c r="C187" s="10"/>
      <c r="E187" s="10" t="s">
        <v>236</v>
      </c>
      <c r="F187" s="10"/>
      <c r="G187" s="12" t="s">
        <v>37</v>
      </c>
      <c r="H187" s="10"/>
      <c r="I187" s="10" t="s">
        <v>236</v>
      </c>
      <c r="J187" s="15"/>
    </row>
    <row r="188" spans="1:10" s="8" customFormat="1" ht="15">
      <c r="A188" s="7"/>
      <c r="C188" s="10"/>
      <c r="E188" s="19" t="s">
        <v>245</v>
      </c>
      <c r="F188" s="147"/>
      <c r="G188" s="19" t="s">
        <v>245</v>
      </c>
      <c r="H188" s="147"/>
      <c r="I188" s="19" t="s">
        <v>245</v>
      </c>
      <c r="J188" s="15"/>
    </row>
    <row r="189" spans="1:10" s="8" customFormat="1" ht="15">
      <c r="A189" s="7"/>
      <c r="C189" s="10"/>
      <c r="E189" s="147" t="s">
        <v>10</v>
      </c>
      <c r="F189" s="147"/>
      <c r="G189" s="147" t="s">
        <v>2</v>
      </c>
      <c r="H189" s="147"/>
      <c r="I189" s="147" t="s">
        <v>2</v>
      </c>
      <c r="J189" s="15"/>
    </row>
    <row r="190" spans="1:10" s="8" customFormat="1" ht="15">
      <c r="A190" s="7"/>
      <c r="C190" s="10"/>
      <c r="D190" s="8" t="s">
        <v>13</v>
      </c>
      <c r="E190" s="15">
        <v>116779</v>
      </c>
      <c r="F190" s="15"/>
      <c r="G190" s="15">
        <v>697147</v>
      </c>
      <c r="H190" s="15"/>
      <c r="I190" s="8">
        <v>536</v>
      </c>
      <c r="J190" s="15"/>
    </row>
    <row r="191" spans="1:10" s="8" customFormat="1" ht="15">
      <c r="A191" s="7"/>
      <c r="C191" s="10"/>
      <c r="D191" s="8" t="s">
        <v>26</v>
      </c>
      <c r="E191" s="15">
        <v>2380</v>
      </c>
      <c r="F191" s="15"/>
      <c r="G191" s="15">
        <v>34638</v>
      </c>
      <c r="H191" s="15"/>
      <c r="I191" s="8">
        <v>49</v>
      </c>
      <c r="J191" s="15"/>
    </row>
    <row r="192" spans="1:10" s="8" customFormat="1" ht="15">
      <c r="A192" s="7"/>
      <c r="C192" s="10"/>
      <c r="D192" s="8" t="s">
        <v>38</v>
      </c>
      <c r="E192" s="15">
        <v>0</v>
      </c>
      <c r="F192" s="15"/>
      <c r="G192" s="15">
        <v>17176</v>
      </c>
      <c r="H192" s="15"/>
      <c r="I192" s="8">
        <v>0</v>
      </c>
      <c r="J192" s="15"/>
    </row>
    <row r="193" spans="1:10" s="8" customFormat="1" ht="15.75" thickBot="1">
      <c r="A193" s="7"/>
      <c r="C193" s="10"/>
      <c r="E193" s="149">
        <v>119159</v>
      </c>
      <c r="F193" s="149"/>
      <c r="G193" s="149">
        <v>748961</v>
      </c>
      <c r="H193" s="149"/>
      <c r="I193" s="149">
        <v>585</v>
      </c>
      <c r="J193" s="149"/>
    </row>
    <row r="194" spans="1:10" s="8" customFormat="1" ht="15">
      <c r="A194" s="7"/>
      <c r="C194" s="10"/>
      <c r="E194" s="15"/>
      <c r="F194" s="15"/>
      <c r="G194" s="15"/>
      <c r="H194" s="15"/>
      <c r="I194" s="15"/>
      <c r="J194" s="15"/>
    </row>
    <row r="195" spans="1:10" s="8" customFormat="1" ht="15">
      <c r="A195" s="7"/>
      <c r="C195" s="10"/>
      <c r="E195" s="15"/>
      <c r="F195" s="15"/>
      <c r="G195" s="15"/>
      <c r="H195" s="15"/>
      <c r="I195" s="15"/>
      <c r="J195" s="15"/>
    </row>
    <row r="196" spans="1:3" s="8" customFormat="1" ht="15">
      <c r="A196" s="7"/>
      <c r="C196" s="10"/>
    </row>
    <row r="197" spans="1:3" s="8" customFormat="1" ht="15">
      <c r="A197" s="7" t="s">
        <v>163</v>
      </c>
      <c r="C197" s="10" t="s">
        <v>137</v>
      </c>
    </row>
    <row r="198" spans="1:3" s="8" customFormat="1" ht="15">
      <c r="A198" s="7"/>
      <c r="C198" s="10"/>
    </row>
    <row r="199" spans="1:3" s="8" customFormat="1" ht="15">
      <c r="A199" s="7"/>
      <c r="C199" s="10"/>
    </row>
    <row r="200" spans="1:3" s="8" customFormat="1" ht="15">
      <c r="A200" s="7"/>
      <c r="C200" s="10"/>
    </row>
    <row r="201" spans="1:3" s="8" customFormat="1" ht="15">
      <c r="A201" s="7"/>
      <c r="C201" s="10"/>
    </row>
    <row r="202" spans="1:3" s="8" customFormat="1" ht="15">
      <c r="A202" s="7" t="s">
        <v>164</v>
      </c>
      <c r="C202" s="10"/>
    </row>
    <row r="203" spans="1:3" s="8" customFormat="1" ht="15">
      <c r="A203" s="7"/>
      <c r="C203" s="10"/>
    </row>
    <row r="204" spans="1:3" s="8" customFormat="1" ht="15">
      <c r="A204" s="7"/>
      <c r="C204" s="10"/>
    </row>
    <row r="205" spans="1:3" s="8" customFormat="1" ht="15">
      <c r="A205" s="7"/>
      <c r="C205" s="10"/>
    </row>
    <row r="206" spans="1:3" s="8" customFormat="1" ht="15">
      <c r="A206" s="7"/>
      <c r="C206" s="10"/>
    </row>
    <row r="207" spans="1:3" s="8" customFormat="1" ht="15">
      <c r="A207" s="7" t="s">
        <v>165</v>
      </c>
      <c r="C207" s="10"/>
    </row>
    <row r="208" spans="1:3" s="8" customFormat="1" ht="15">
      <c r="A208" s="7"/>
      <c r="C208" s="10"/>
    </row>
    <row r="209" spans="1:3" s="8" customFormat="1" ht="15">
      <c r="A209" s="7"/>
      <c r="C209" s="10"/>
    </row>
    <row r="210" spans="1:3" s="8" customFormat="1" ht="15">
      <c r="A210" s="7"/>
      <c r="C210" s="10"/>
    </row>
    <row r="211" spans="1:3" s="8" customFormat="1" ht="15">
      <c r="A211" s="7"/>
      <c r="C211" s="10"/>
    </row>
    <row r="212" spans="1:3" s="8" customFormat="1" ht="15">
      <c r="A212" s="7"/>
      <c r="C212" s="10"/>
    </row>
    <row r="213" spans="1:3" s="8" customFormat="1" ht="15">
      <c r="A213" s="7" t="s">
        <v>166</v>
      </c>
      <c r="C213" s="10"/>
    </row>
    <row r="214" spans="1:3" s="8" customFormat="1" ht="15">
      <c r="A214" s="7"/>
      <c r="C214" s="10"/>
    </row>
    <row r="215" s="8" customFormat="1" ht="15">
      <c r="A215" s="7"/>
    </row>
    <row r="216" s="8" customFormat="1" ht="15">
      <c r="A216" s="7"/>
    </row>
    <row r="217" s="8" customFormat="1" ht="15">
      <c r="A217" s="7"/>
    </row>
    <row r="218" s="8" customFormat="1" ht="15">
      <c r="A218" s="7"/>
    </row>
    <row r="219" spans="1:3" s="8" customFormat="1" ht="15">
      <c r="A219" s="7"/>
      <c r="C219" s="10" t="s">
        <v>219</v>
      </c>
    </row>
    <row r="220" s="8" customFormat="1" ht="15">
      <c r="A220" s="7"/>
    </row>
    <row r="221" s="8" customFormat="1" ht="15">
      <c r="A221" s="7" t="s">
        <v>167</v>
      </c>
    </row>
    <row r="222" s="8" customFormat="1" ht="15">
      <c r="A222" s="7"/>
    </row>
    <row r="223" s="8" customFormat="1" ht="15">
      <c r="A223" s="7"/>
    </row>
    <row r="224" s="8" customFormat="1" ht="15">
      <c r="A224" s="7"/>
    </row>
    <row r="225" s="8" customFormat="1" ht="15">
      <c r="A225" s="7"/>
    </row>
    <row r="226" s="8" customFormat="1" ht="15">
      <c r="A226" s="7"/>
    </row>
    <row r="227" s="8" customFormat="1" ht="15">
      <c r="A227" s="7"/>
    </row>
    <row r="228" s="8" customFormat="1" ht="15">
      <c r="A228" s="7"/>
    </row>
    <row r="229" s="8" customFormat="1" ht="15">
      <c r="A229" s="7"/>
    </row>
    <row r="230" s="8" customFormat="1" ht="15">
      <c r="A230" s="7"/>
    </row>
    <row r="231" s="8" customFormat="1" ht="15">
      <c r="A231" s="7"/>
    </row>
    <row r="232" s="8" customFormat="1" ht="15">
      <c r="A232" s="7" t="s">
        <v>168</v>
      </c>
    </row>
    <row r="233" s="8" customFormat="1" ht="15">
      <c r="A233" s="7"/>
    </row>
    <row r="234" s="8" customFormat="1" ht="15">
      <c r="A234" s="7"/>
    </row>
    <row r="235" s="8" customFormat="1" ht="15">
      <c r="A235" s="7"/>
    </row>
    <row r="236" s="8" customFormat="1" ht="15">
      <c r="A236" s="7"/>
    </row>
    <row r="237" s="8" customFormat="1" ht="15">
      <c r="A237" s="7"/>
    </row>
    <row r="238" spans="1:13" s="8" customFormat="1" ht="15">
      <c r="A238" s="7"/>
      <c r="M238" s="151"/>
    </row>
    <row r="239" s="8" customFormat="1" ht="15">
      <c r="A239" s="7" t="s">
        <v>169</v>
      </c>
    </row>
    <row r="240" s="8" customFormat="1" ht="15">
      <c r="A240" s="7"/>
    </row>
    <row r="241" s="8" customFormat="1" ht="15">
      <c r="A241" s="7"/>
    </row>
    <row r="242" s="8" customFormat="1" ht="15">
      <c r="A242" s="7"/>
    </row>
    <row r="243" s="8" customFormat="1" ht="15">
      <c r="A243" s="7"/>
    </row>
    <row r="244" s="8" customFormat="1" ht="15">
      <c r="A244" s="7"/>
    </row>
    <row r="245" s="8" customFormat="1" ht="15">
      <c r="A245" s="7"/>
    </row>
    <row r="246" s="8" customFormat="1" ht="15">
      <c r="A246" s="7"/>
    </row>
    <row r="247" s="8" customFormat="1" ht="15">
      <c r="A247" s="7"/>
    </row>
    <row r="248" s="8" customFormat="1" ht="15">
      <c r="A248" s="7"/>
    </row>
    <row r="249" s="8" customFormat="1" ht="15">
      <c r="A249" s="7"/>
    </row>
    <row r="250" s="8" customFormat="1" ht="15">
      <c r="A250" s="7"/>
    </row>
    <row r="251" s="8" customFormat="1" ht="15">
      <c r="A251" s="7"/>
    </row>
    <row r="252" s="8" customFormat="1" ht="15">
      <c r="A252" s="7"/>
    </row>
    <row r="253" s="8" customFormat="1" ht="15">
      <c r="A253" s="7"/>
    </row>
    <row r="254" s="8" customFormat="1" ht="15">
      <c r="A254" s="7"/>
    </row>
    <row r="255" spans="1:3" s="8" customFormat="1" ht="15">
      <c r="A255" s="7" t="s">
        <v>170</v>
      </c>
      <c r="C255" s="10" t="s">
        <v>171</v>
      </c>
    </row>
    <row r="256" spans="1:3" s="8" customFormat="1" ht="15">
      <c r="A256" s="7"/>
      <c r="C256" s="8" t="s">
        <v>172</v>
      </c>
    </row>
    <row r="257" s="8" customFormat="1" ht="15">
      <c r="A257" s="7"/>
    </row>
    <row r="258" spans="1:11" s="8" customFormat="1" ht="15">
      <c r="A258" s="7" t="s">
        <v>173</v>
      </c>
      <c r="C258" s="10" t="s">
        <v>5</v>
      </c>
      <c r="H258" s="20"/>
      <c r="I258" s="20"/>
      <c r="J258" s="20"/>
      <c r="K258" s="20"/>
    </row>
    <row r="259" spans="1:11" s="8" customFormat="1" ht="15">
      <c r="A259" s="7"/>
      <c r="E259" s="169" t="s">
        <v>187</v>
      </c>
      <c r="F259" s="169"/>
      <c r="G259" s="169"/>
      <c r="I259" s="169" t="s">
        <v>186</v>
      </c>
      <c r="J259" s="169"/>
      <c r="K259" s="169"/>
    </row>
    <row r="260" spans="1:11" s="8" customFormat="1" ht="15">
      <c r="A260" s="7"/>
      <c r="E260" s="12" t="s">
        <v>14</v>
      </c>
      <c r="F260" s="12"/>
      <c r="G260" s="12" t="s">
        <v>21</v>
      </c>
      <c r="I260" s="12" t="s">
        <v>16</v>
      </c>
      <c r="J260" s="12"/>
      <c r="K260" s="12" t="s">
        <v>21</v>
      </c>
    </row>
    <row r="261" spans="1:11" s="8" customFormat="1" ht="15">
      <c r="A261" s="7"/>
      <c r="E261" s="18" t="s">
        <v>15</v>
      </c>
      <c r="F261" s="12"/>
      <c r="G261" s="12" t="s">
        <v>22</v>
      </c>
      <c r="I261" s="18" t="s">
        <v>17</v>
      </c>
      <c r="J261" s="12"/>
      <c r="K261" s="12" t="s">
        <v>22</v>
      </c>
    </row>
    <row r="262" spans="1:11" s="8" customFormat="1" ht="15">
      <c r="A262" s="7"/>
      <c r="E262" s="18"/>
      <c r="F262" s="12"/>
      <c r="G262" s="18" t="s">
        <v>23</v>
      </c>
      <c r="I262" s="12"/>
      <c r="J262" s="12"/>
      <c r="K262" s="18" t="s">
        <v>17</v>
      </c>
    </row>
    <row r="263" spans="1:11" s="8" customFormat="1" ht="15">
      <c r="A263" s="7"/>
      <c r="E263" s="19" t="s">
        <v>244</v>
      </c>
      <c r="F263" s="12"/>
      <c r="G263" s="19" t="s">
        <v>245</v>
      </c>
      <c r="H263" s="12"/>
      <c r="I263" s="19" t="str">
        <f>E263</f>
        <v>31.12.2004</v>
      </c>
      <c r="J263" s="12"/>
      <c r="K263" s="19" t="str">
        <f>G263</f>
        <v>31.12.2003</v>
      </c>
    </row>
    <row r="264" spans="1:11" s="8" customFormat="1" ht="15">
      <c r="A264" s="7"/>
      <c r="C264" s="8" t="s">
        <v>120</v>
      </c>
      <c r="E264" s="12" t="s">
        <v>2</v>
      </c>
      <c r="F264" s="12"/>
      <c r="G264" s="12" t="s">
        <v>2</v>
      </c>
      <c r="H264" s="12"/>
      <c r="I264" s="12" t="s">
        <v>2</v>
      </c>
      <c r="J264" s="12"/>
      <c r="K264" s="12" t="s">
        <v>2</v>
      </c>
    </row>
    <row r="265" spans="1:11" s="8" customFormat="1" ht="15">
      <c r="A265" s="7"/>
      <c r="D265" s="21" t="s">
        <v>122</v>
      </c>
      <c r="E265" s="10">
        <v>10036</v>
      </c>
      <c r="G265" s="8">
        <v>4453</v>
      </c>
      <c r="H265" s="152"/>
      <c r="I265" s="10">
        <v>18976</v>
      </c>
      <c r="J265" s="12"/>
      <c r="K265" s="8">
        <v>8039</v>
      </c>
    </row>
    <row r="266" spans="1:11" s="8" customFormat="1" ht="15">
      <c r="A266" s="7"/>
      <c r="D266" s="21" t="s">
        <v>123</v>
      </c>
      <c r="E266" s="10">
        <v>0</v>
      </c>
      <c r="G266" s="8">
        <v>0</v>
      </c>
      <c r="H266" s="153"/>
      <c r="I266" s="154">
        <v>0</v>
      </c>
      <c r="J266" s="155"/>
      <c r="K266" s="8">
        <v>0</v>
      </c>
    </row>
    <row r="267" spans="1:15" s="8" customFormat="1" ht="15">
      <c r="A267" s="7"/>
      <c r="D267" s="21" t="s">
        <v>124</v>
      </c>
      <c r="E267" s="10">
        <v>45</v>
      </c>
      <c r="F267" s="12"/>
      <c r="G267" s="8">
        <v>0</v>
      </c>
      <c r="H267" s="153"/>
      <c r="I267" s="154">
        <v>60</v>
      </c>
      <c r="J267" s="153"/>
      <c r="K267" s="11">
        <v>0</v>
      </c>
      <c r="M267" s="148"/>
      <c r="N267" s="148"/>
      <c r="O267" s="148"/>
    </row>
    <row r="268" spans="1:11" s="8" customFormat="1" ht="15">
      <c r="A268" s="7"/>
      <c r="C268" s="21" t="s">
        <v>121</v>
      </c>
      <c r="E268" s="10">
        <v>0</v>
      </c>
      <c r="G268" s="8">
        <v>0</v>
      </c>
      <c r="H268" s="153"/>
      <c r="I268" s="154">
        <v>0</v>
      </c>
      <c r="J268" s="153"/>
      <c r="K268" s="8">
        <v>0</v>
      </c>
    </row>
    <row r="269" spans="1:11" s="8" customFormat="1" ht="15.75" thickBot="1">
      <c r="A269" s="7"/>
      <c r="D269" s="21"/>
      <c r="E269" s="156">
        <v>10081</v>
      </c>
      <c r="F269" s="153"/>
      <c r="G269" s="157">
        <v>4453</v>
      </c>
      <c r="H269" s="153"/>
      <c r="I269" s="156">
        <v>19036</v>
      </c>
      <c r="J269" s="153"/>
      <c r="K269" s="157">
        <v>8039</v>
      </c>
    </row>
    <row r="270" s="8" customFormat="1" ht="15">
      <c r="A270" s="7"/>
    </row>
    <row r="271" s="8" customFormat="1" ht="15">
      <c r="A271" s="7"/>
    </row>
    <row r="272" s="8" customFormat="1" ht="15">
      <c r="A272" s="7"/>
    </row>
    <row r="273" s="8" customFormat="1" ht="15">
      <c r="A273" s="7"/>
    </row>
    <row r="274" s="8" customFormat="1" ht="15">
      <c r="A274" s="7"/>
    </row>
    <row r="275" spans="1:15" s="8" customFormat="1" ht="15">
      <c r="A275" s="7"/>
      <c r="L275" s="12"/>
      <c r="N275" s="12"/>
      <c r="O275" s="9"/>
    </row>
    <row r="276" spans="1:15" s="8" customFormat="1" ht="15">
      <c r="A276" s="7" t="s">
        <v>174</v>
      </c>
      <c r="C276" s="10" t="s">
        <v>175</v>
      </c>
      <c r="L276" s="12"/>
      <c r="N276" s="12"/>
      <c r="O276" s="9"/>
    </row>
    <row r="277" spans="1:15" s="8" customFormat="1" ht="15">
      <c r="A277" s="7"/>
      <c r="L277" s="152"/>
      <c r="N277" s="152"/>
      <c r="O277" s="9"/>
    </row>
    <row r="278" spans="1:15" s="8" customFormat="1" ht="15">
      <c r="A278" s="7"/>
      <c r="L278" s="153"/>
      <c r="N278" s="153"/>
      <c r="O278" s="9"/>
    </row>
    <row r="279" spans="1:15" s="8" customFormat="1" ht="15">
      <c r="A279" s="7"/>
      <c r="L279" s="153"/>
      <c r="N279" s="153"/>
      <c r="O279" s="9"/>
    </row>
    <row r="280" spans="1:15" s="8" customFormat="1" ht="15">
      <c r="A280" s="7"/>
      <c r="L280" s="153"/>
      <c r="N280" s="153"/>
      <c r="O280" s="9"/>
    </row>
    <row r="281" spans="1:15" s="8" customFormat="1" ht="15">
      <c r="A281" s="7"/>
      <c r="L281" s="153"/>
      <c r="N281" s="153"/>
      <c r="O281" s="9"/>
    </row>
    <row r="282" spans="1:15" s="8" customFormat="1" ht="15">
      <c r="A282" s="7"/>
      <c r="L282" s="153"/>
      <c r="N282" s="153"/>
      <c r="O282" s="9"/>
    </row>
    <row r="283" spans="1:15" s="8" customFormat="1" ht="15">
      <c r="A283" s="7" t="s">
        <v>176</v>
      </c>
      <c r="C283" s="10" t="s">
        <v>177</v>
      </c>
      <c r="L283" s="153"/>
      <c r="N283" s="153"/>
      <c r="O283" s="9"/>
    </row>
    <row r="284" spans="1:15" s="8" customFormat="1" ht="15">
      <c r="A284" s="148" t="s">
        <v>3</v>
      </c>
      <c r="L284" s="153"/>
      <c r="N284" s="153"/>
      <c r="O284" s="9"/>
    </row>
    <row r="285" spans="1:15" s="8" customFormat="1" ht="15">
      <c r="A285" s="148"/>
      <c r="L285" s="153"/>
      <c r="N285" s="153"/>
      <c r="O285" s="9"/>
    </row>
    <row r="286" spans="1:15" s="8" customFormat="1" ht="15">
      <c r="A286" s="148" t="s">
        <v>4</v>
      </c>
      <c r="C286" s="8" t="s">
        <v>232</v>
      </c>
      <c r="K286" s="12" t="s">
        <v>37</v>
      </c>
      <c r="L286" s="153"/>
      <c r="N286" s="153"/>
      <c r="O286" s="9"/>
    </row>
    <row r="287" spans="1:15" s="8" customFormat="1" ht="15">
      <c r="A287" s="7"/>
      <c r="K287" s="19" t="s">
        <v>244</v>
      </c>
      <c r="L287" s="153"/>
      <c r="N287" s="153"/>
      <c r="O287" s="9"/>
    </row>
    <row r="288" spans="1:15" s="8" customFormat="1" ht="15">
      <c r="A288" s="7"/>
      <c r="K288" s="12" t="s">
        <v>2</v>
      </c>
      <c r="L288" s="153"/>
      <c r="N288" s="153"/>
      <c r="O288" s="9"/>
    </row>
    <row r="289" spans="1:15" s="8" customFormat="1" ht="15">
      <c r="A289" s="7"/>
      <c r="C289" s="11" t="s">
        <v>190</v>
      </c>
      <c r="D289" s="8" t="s">
        <v>143</v>
      </c>
      <c r="K289" s="8">
        <v>10</v>
      </c>
      <c r="L289" s="153"/>
      <c r="N289" s="153"/>
      <c r="O289" s="9"/>
    </row>
    <row r="290" spans="1:15" s="8" customFormat="1" ht="15">
      <c r="A290" s="7"/>
      <c r="C290" s="11" t="s">
        <v>188</v>
      </c>
      <c r="D290" s="8" t="s">
        <v>192</v>
      </c>
      <c r="K290" s="8">
        <v>10</v>
      </c>
      <c r="L290" s="153"/>
      <c r="N290" s="153"/>
      <c r="O290" s="9"/>
    </row>
    <row r="291" spans="1:15" s="8" customFormat="1" ht="15">
      <c r="A291" s="7"/>
      <c r="C291" s="11" t="s">
        <v>189</v>
      </c>
      <c r="D291" s="8" t="s">
        <v>191</v>
      </c>
      <c r="K291" s="16">
        <v>10</v>
      </c>
      <c r="L291" s="153"/>
      <c r="N291" s="153"/>
      <c r="O291" s="9"/>
    </row>
    <row r="292" spans="1:15" s="8" customFormat="1" ht="15">
      <c r="A292" s="7"/>
      <c r="C292" s="11"/>
      <c r="K292" s="15"/>
      <c r="L292" s="153"/>
      <c r="N292" s="153"/>
      <c r="O292" s="9"/>
    </row>
    <row r="293" spans="1:15" s="8" customFormat="1" ht="15">
      <c r="A293" s="7"/>
      <c r="L293" s="153"/>
      <c r="N293" s="153"/>
      <c r="O293" s="9"/>
    </row>
    <row r="294" spans="1:15" s="8" customFormat="1" ht="15">
      <c r="A294" s="7" t="s">
        <v>178</v>
      </c>
      <c r="C294" s="13" t="s">
        <v>196</v>
      </c>
      <c r="L294" s="153"/>
      <c r="N294" s="153"/>
      <c r="O294" s="9"/>
    </row>
    <row r="295" spans="1:15" s="8" customFormat="1" ht="15">
      <c r="A295" s="7"/>
      <c r="L295" s="153"/>
      <c r="N295" s="153"/>
      <c r="O295" s="9"/>
    </row>
    <row r="296" spans="1:15" s="8" customFormat="1" ht="15">
      <c r="A296" s="7"/>
      <c r="L296" s="153"/>
      <c r="N296" s="153"/>
      <c r="O296" s="9"/>
    </row>
    <row r="297" spans="1:15" s="8" customFormat="1" ht="15">
      <c r="A297" s="7"/>
      <c r="L297" s="153"/>
      <c r="N297" s="153"/>
      <c r="O297" s="9"/>
    </row>
    <row r="298" spans="1:15" s="8" customFormat="1" ht="15">
      <c r="A298" s="7" t="s">
        <v>179</v>
      </c>
      <c r="C298" s="13" t="s">
        <v>11</v>
      </c>
      <c r="D298" s="7"/>
      <c r="E298" s="7"/>
      <c r="F298" s="7"/>
      <c r="L298" s="153"/>
      <c r="M298" s="153"/>
      <c r="N298" s="153"/>
      <c r="O298" s="153"/>
    </row>
    <row r="299" spans="1:15" s="8" customFormat="1" ht="15">
      <c r="A299" s="7"/>
      <c r="C299" s="7" t="s">
        <v>35</v>
      </c>
      <c r="D299" s="7"/>
      <c r="E299" s="7"/>
      <c r="F299" s="7"/>
      <c r="G299" s="12" t="s">
        <v>36</v>
      </c>
      <c r="H299" s="11"/>
      <c r="I299" s="11"/>
      <c r="J299" s="11"/>
      <c r="K299" s="12" t="s">
        <v>37</v>
      </c>
      <c r="L299" s="153"/>
      <c r="M299" s="153"/>
      <c r="N299" s="153"/>
      <c r="O299" s="153"/>
    </row>
    <row r="300" spans="1:15" s="8" customFormat="1" ht="15">
      <c r="A300" s="7"/>
      <c r="C300" s="7"/>
      <c r="D300" s="7"/>
      <c r="E300" s="7"/>
      <c r="F300" s="7"/>
      <c r="G300" s="19" t="s">
        <v>244</v>
      </c>
      <c r="H300" s="153"/>
      <c r="I300" s="153"/>
      <c r="J300" s="153"/>
      <c r="K300" s="22" t="s">
        <v>216</v>
      </c>
      <c r="L300" s="153"/>
      <c r="M300" s="153"/>
      <c r="N300" s="153"/>
      <c r="O300" s="153"/>
    </row>
    <row r="301" spans="1:15" s="8" customFormat="1" ht="15">
      <c r="A301" s="7"/>
      <c r="C301" s="158" t="s">
        <v>220</v>
      </c>
      <c r="D301" s="7"/>
      <c r="E301" s="7"/>
      <c r="F301" s="7"/>
      <c r="G301" s="12" t="s">
        <v>2</v>
      </c>
      <c r="H301" s="11"/>
      <c r="I301" s="11"/>
      <c r="J301" s="11"/>
      <c r="K301" s="12" t="s">
        <v>2</v>
      </c>
      <c r="L301" s="153"/>
      <c r="M301" s="153"/>
      <c r="N301" s="153"/>
      <c r="O301" s="153"/>
    </row>
    <row r="302" spans="1:15" s="8" customFormat="1" ht="15">
      <c r="A302" s="7"/>
      <c r="C302" s="7" t="s">
        <v>221</v>
      </c>
      <c r="D302" s="7"/>
      <c r="E302" s="7"/>
      <c r="F302" s="7"/>
      <c r="G302" s="12"/>
      <c r="H302" s="11"/>
      <c r="I302" s="11"/>
      <c r="J302" s="11"/>
      <c r="K302" s="12"/>
      <c r="L302" s="153"/>
      <c r="M302" s="153"/>
      <c r="N302" s="153"/>
      <c r="O302" s="153"/>
    </row>
    <row r="303" spans="1:15" s="8" customFormat="1" ht="15">
      <c r="A303" s="7"/>
      <c r="C303" s="7"/>
      <c r="D303" s="7" t="s">
        <v>72</v>
      </c>
      <c r="E303" s="7"/>
      <c r="F303" s="7"/>
      <c r="G303" s="10"/>
      <c r="L303" s="153"/>
      <c r="M303" s="153"/>
      <c r="N303" s="153"/>
      <c r="O303" s="153"/>
    </row>
    <row r="304" spans="1:15" s="8" customFormat="1" ht="15">
      <c r="A304" s="7"/>
      <c r="C304" s="7"/>
      <c r="D304" s="159" t="s">
        <v>73</v>
      </c>
      <c r="E304" s="7"/>
      <c r="F304" s="7"/>
      <c r="G304" s="10"/>
      <c r="L304" s="153"/>
      <c r="M304" s="153"/>
      <c r="N304" s="153"/>
      <c r="O304" s="153"/>
    </row>
    <row r="305" spans="1:15" s="8" customFormat="1" ht="15">
      <c r="A305" s="7"/>
      <c r="C305" s="7"/>
      <c r="D305" s="7" t="s">
        <v>74</v>
      </c>
      <c r="E305" s="7"/>
      <c r="F305" s="7"/>
      <c r="G305" s="10">
        <v>80000</v>
      </c>
      <c r="K305" s="8">
        <v>80000</v>
      </c>
      <c r="L305" s="153"/>
      <c r="M305" s="153"/>
      <c r="N305" s="153"/>
      <c r="O305" s="153"/>
    </row>
    <row r="306" spans="1:15" s="8" customFormat="1" ht="15">
      <c r="A306" s="7"/>
      <c r="C306" s="7"/>
      <c r="D306" s="159" t="s">
        <v>76</v>
      </c>
      <c r="E306" s="7"/>
      <c r="F306" s="7"/>
      <c r="G306" s="10"/>
      <c r="L306" s="153"/>
      <c r="M306" s="153"/>
      <c r="N306" s="153"/>
      <c r="O306" s="153"/>
    </row>
    <row r="307" spans="1:15" s="8" customFormat="1" ht="15">
      <c r="A307" s="7"/>
      <c r="C307" s="7"/>
      <c r="D307" s="7" t="s">
        <v>75</v>
      </c>
      <c r="E307" s="7"/>
      <c r="F307" s="7"/>
      <c r="G307" s="10">
        <v>64000</v>
      </c>
      <c r="K307" s="8">
        <v>64000</v>
      </c>
      <c r="L307" s="153"/>
      <c r="M307" s="153"/>
      <c r="N307" s="153"/>
      <c r="O307" s="153"/>
    </row>
    <row r="308" spans="1:15" s="8" customFormat="1" ht="15">
      <c r="A308" s="7"/>
      <c r="C308" s="7"/>
      <c r="D308" s="7" t="s">
        <v>142</v>
      </c>
      <c r="E308" s="7"/>
      <c r="F308" s="7"/>
      <c r="G308" s="10">
        <v>0</v>
      </c>
      <c r="K308" s="8">
        <v>673</v>
      </c>
      <c r="L308" s="153"/>
      <c r="M308" s="153"/>
      <c r="N308" s="153"/>
      <c r="O308" s="153"/>
    </row>
    <row r="309" spans="1:15" s="8" customFormat="1" ht="15">
      <c r="A309" s="7"/>
      <c r="C309" s="7"/>
      <c r="D309" s="7" t="s">
        <v>258</v>
      </c>
      <c r="E309" s="7"/>
      <c r="F309" s="7"/>
      <c r="G309" s="10">
        <v>37500</v>
      </c>
      <c r="K309" s="8">
        <v>0</v>
      </c>
      <c r="L309" s="153"/>
      <c r="M309" s="153"/>
      <c r="N309" s="153"/>
      <c r="O309" s="153"/>
    </row>
    <row r="310" spans="1:15" s="8" customFormat="1" ht="15">
      <c r="A310" s="7"/>
      <c r="C310" s="7" t="s">
        <v>222</v>
      </c>
      <c r="D310" s="7"/>
      <c r="E310" s="7"/>
      <c r="F310" s="7"/>
      <c r="G310" s="10"/>
      <c r="L310" s="153"/>
      <c r="M310" s="153"/>
      <c r="N310" s="153"/>
      <c r="O310" s="153"/>
    </row>
    <row r="311" spans="1:15" s="8" customFormat="1" ht="15">
      <c r="A311" s="7"/>
      <c r="C311" s="7"/>
      <c r="D311" s="7" t="s">
        <v>144</v>
      </c>
      <c r="E311" s="7"/>
      <c r="F311" s="7"/>
      <c r="G311" s="10">
        <v>593</v>
      </c>
      <c r="K311" s="8">
        <v>369</v>
      </c>
      <c r="L311" s="153"/>
      <c r="M311" s="153"/>
      <c r="N311" s="153"/>
      <c r="O311" s="153"/>
    </row>
    <row r="312" spans="1:12" s="8" customFormat="1" ht="15.75" thickBot="1">
      <c r="A312" s="7"/>
      <c r="C312" s="7"/>
      <c r="E312" s="7"/>
      <c r="F312" s="7"/>
      <c r="G312" s="160">
        <v>182093</v>
      </c>
      <c r="H312" s="15"/>
      <c r="I312" s="15"/>
      <c r="J312" s="15"/>
      <c r="K312" s="149">
        <v>145042</v>
      </c>
      <c r="L312" s="153"/>
    </row>
    <row r="313" spans="1:12" s="8" customFormat="1" ht="15">
      <c r="A313" s="7"/>
      <c r="C313" s="7"/>
      <c r="E313" s="7"/>
      <c r="F313" s="7"/>
      <c r="G313" s="23"/>
      <c r="H313" s="15"/>
      <c r="I313" s="15"/>
      <c r="J313" s="15"/>
      <c r="K313" s="15"/>
      <c r="L313" s="153"/>
    </row>
    <row r="314" spans="1:12" s="8" customFormat="1" ht="15">
      <c r="A314" s="7"/>
      <c r="C314" s="158" t="s">
        <v>240</v>
      </c>
      <c r="E314" s="7"/>
      <c r="F314" s="7"/>
      <c r="G314" s="10"/>
      <c r="L314" s="153"/>
    </row>
    <row r="315" spans="1:12" s="8" customFormat="1" ht="15">
      <c r="A315" s="7"/>
      <c r="C315" s="7" t="s">
        <v>221</v>
      </c>
      <c r="E315" s="7"/>
      <c r="F315" s="7"/>
      <c r="G315" s="10"/>
      <c r="L315" s="153"/>
    </row>
    <row r="316" spans="1:12" s="8" customFormat="1" ht="15">
      <c r="A316" s="7"/>
      <c r="C316" s="158"/>
      <c r="D316" s="7" t="s">
        <v>72</v>
      </c>
      <c r="E316" s="7"/>
      <c r="F316" s="7"/>
      <c r="G316" s="10"/>
      <c r="L316" s="153"/>
    </row>
    <row r="317" spans="1:12" s="8" customFormat="1" ht="15">
      <c r="A317" s="7"/>
      <c r="C317" s="158"/>
      <c r="D317" s="159" t="s">
        <v>73</v>
      </c>
      <c r="E317" s="7"/>
      <c r="F317" s="7"/>
      <c r="G317" s="10"/>
      <c r="L317" s="153"/>
    </row>
    <row r="318" spans="1:12" s="8" customFormat="1" ht="15">
      <c r="A318" s="7"/>
      <c r="C318" s="158"/>
      <c r="D318" s="7" t="s">
        <v>74</v>
      </c>
      <c r="E318" s="7"/>
      <c r="F318" s="7"/>
      <c r="G318" s="10">
        <v>0</v>
      </c>
      <c r="K318" s="8">
        <v>20000</v>
      </c>
      <c r="L318" s="153"/>
    </row>
    <row r="319" spans="1:12" s="8" customFormat="1" ht="15">
      <c r="A319" s="7"/>
      <c r="C319" s="158"/>
      <c r="D319" s="7" t="s">
        <v>258</v>
      </c>
      <c r="E319" s="7"/>
      <c r="F319" s="7"/>
      <c r="G319" s="10">
        <v>12500</v>
      </c>
      <c r="K319" s="8">
        <v>0</v>
      </c>
      <c r="L319" s="153"/>
    </row>
    <row r="320" spans="1:15" s="8" customFormat="1" ht="15">
      <c r="A320" s="7"/>
      <c r="C320" s="7"/>
      <c r="D320" s="7" t="s">
        <v>195</v>
      </c>
      <c r="E320" s="7"/>
      <c r="F320" s="7"/>
      <c r="G320" s="23">
        <v>10954</v>
      </c>
      <c r="K320" s="15">
        <v>9720</v>
      </c>
      <c r="L320" s="153"/>
      <c r="M320" s="153"/>
      <c r="N320" s="153"/>
      <c r="O320" s="153"/>
    </row>
    <row r="321" spans="1:15" s="8" customFormat="1" ht="15">
      <c r="A321" s="7"/>
      <c r="C321" s="7"/>
      <c r="D321" s="7" t="s">
        <v>142</v>
      </c>
      <c r="E321" s="7"/>
      <c r="F321" s="7"/>
      <c r="G321" s="23">
        <v>0</v>
      </c>
      <c r="K321" s="15">
        <v>282</v>
      </c>
      <c r="L321" s="153"/>
      <c r="M321" s="153"/>
      <c r="N321" s="153"/>
      <c r="O321" s="153"/>
    </row>
    <row r="322" spans="1:15" s="8" customFormat="1" ht="15.75" thickBot="1">
      <c r="A322" s="7"/>
      <c r="C322" s="7"/>
      <c r="D322" s="7"/>
      <c r="E322" s="7"/>
      <c r="F322" s="7"/>
      <c r="G322" s="160">
        <v>23454</v>
      </c>
      <c r="K322" s="149">
        <v>30002</v>
      </c>
      <c r="L322" s="153"/>
      <c r="M322" s="153"/>
      <c r="N322" s="153"/>
      <c r="O322" s="153"/>
    </row>
    <row r="323" spans="1:15" s="8" customFormat="1" ht="15">
      <c r="A323" s="7"/>
      <c r="C323" s="7"/>
      <c r="D323" s="7"/>
      <c r="E323" s="7"/>
      <c r="F323" s="7"/>
      <c r="G323" s="23"/>
      <c r="K323" s="15"/>
      <c r="L323" s="153"/>
      <c r="M323" s="153"/>
      <c r="N323" s="153"/>
      <c r="O323" s="153"/>
    </row>
    <row r="324" spans="1:15" s="8" customFormat="1" ht="15">
      <c r="A324" s="7"/>
      <c r="C324" s="161" t="s">
        <v>201</v>
      </c>
      <c r="D324" s="159"/>
      <c r="E324" s="7"/>
      <c r="F324" s="7"/>
      <c r="G324" s="23"/>
      <c r="H324" s="15"/>
      <c r="I324" s="15"/>
      <c r="J324" s="15"/>
      <c r="K324" s="15"/>
      <c r="L324" s="153"/>
      <c r="M324" s="153"/>
      <c r="N324" s="153"/>
      <c r="O324" s="153"/>
    </row>
    <row r="325" spans="1:15" s="8" customFormat="1" ht="15">
      <c r="A325" s="7"/>
      <c r="D325" s="159"/>
      <c r="E325" s="169" t="s">
        <v>36</v>
      </c>
      <c r="F325" s="169"/>
      <c r="G325" s="169"/>
      <c r="H325" s="11"/>
      <c r="I325" s="169" t="s">
        <v>37</v>
      </c>
      <c r="J325" s="169"/>
      <c r="K325" s="169"/>
      <c r="L325" s="153"/>
      <c r="M325" s="153"/>
      <c r="N325" s="153"/>
      <c r="O325" s="153"/>
    </row>
    <row r="326" spans="1:15" s="8" customFormat="1" ht="15">
      <c r="A326" s="7"/>
      <c r="C326" s="7"/>
      <c r="D326" s="159"/>
      <c r="E326" s="171" t="str">
        <f>G300</f>
        <v>31.12.2004</v>
      </c>
      <c r="F326" s="171"/>
      <c r="G326" s="171"/>
      <c r="H326" s="153"/>
      <c r="I326" s="172" t="s">
        <v>216</v>
      </c>
      <c r="J326" s="172"/>
      <c r="K326" s="172"/>
      <c r="L326" s="153"/>
      <c r="M326" s="153"/>
      <c r="N326" s="153"/>
      <c r="O326" s="153"/>
    </row>
    <row r="327" spans="1:15" s="8" customFormat="1" ht="15">
      <c r="A327" s="7"/>
      <c r="D327" s="159"/>
      <c r="E327" s="162" t="s">
        <v>200</v>
      </c>
      <c r="F327" s="148"/>
      <c r="G327" s="162" t="s">
        <v>2</v>
      </c>
      <c r="H327" s="11"/>
      <c r="I327" s="162" t="s">
        <v>200</v>
      </c>
      <c r="J327" s="148"/>
      <c r="K327" s="162" t="s">
        <v>2</v>
      </c>
      <c r="N327" s="153"/>
      <c r="O327" s="153"/>
    </row>
    <row r="328" spans="1:15" s="8" customFormat="1" ht="15">
      <c r="A328" s="7"/>
      <c r="E328" s="163"/>
      <c r="F328" s="163"/>
      <c r="G328" s="23" t="s">
        <v>202</v>
      </c>
      <c r="H328" s="15"/>
      <c r="I328" s="15"/>
      <c r="J328" s="15"/>
      <c r="K328" s="23" t="s">
        <v>202</v>
      </c>
      <c r="M328" s="163"/>
      <c r="N328" s="153"/>
      <c r="O328" s="153"/>
    </row>
    <row r="329" spans="1:15" s="8" customFormat="1" ht="15.75" thickBot="1">
      <c r="A329" s="7"/>
      <c r="C329" s="7" t="s">
        <v>195</v>
      </c>
      <c r="E329" s="164">
        <v>3700</v>
      </c>
      <c r="F329" s="163"/>
      <c r="G329" s="165">
        <v>10954</v>
      </c>
      <c r="H329" s="15"/>
      <c r="I329" s="166">
        <v>3700</v>
      </c>
      <c r="J329" s="15"/>
      <c r="K329" s="166">
        <v>9720</v>
      </c>
      <c r="M329" s="163"/>
      <c r="N329" s="153"/>
      <c r="O329" s="153"/>
    </row>
    <row r="330" spans="1:15" s="8" customFormat="1" ht="15">
      <c r="A330" s="7"/>
      <c r="C330" s="7"/>
      <c r="D330" s="159"/>
      <c r="E330" s="7"/>
      <c r="F330" s="7"/>
      <c r="G330" s="15"/>
      <c r="H330" s="15"/>
      <c r="I330" s="15"/>
      <c r="J330" s="15"/>
      <c r="K330" s="15"/>
      <c r="L330" s="153"/>
      <c r="M330" s="153"/>
      <c r="N330" s="153"/>
      <c r="O330" s="153"/>
    </row>
    <row r="331" spans="1:15" s="8" customFormat="1" ht="15">
      <c r="A331" s="7"/>
      <c r="L331" s="153"/>
      <c r="M331" s="153"/>
      <c r="N331" s="153"/>
      <c r="O331" s="153"/>
    </row>
    <row r="332" spans="1:15" s="8" customFormat="1" ht="15">
      <c r="A332" s="7" t="s">
        <v>180</v>
      </c>
      <c r="C332" s="10" t="s">
        <v>181</v>
      </c>
      <c r="L332" s="153"/>
      <c r="M332" s="153"/>
      <c r="N332" s="153"/>
      <c r="O332" s="153"/>
    </row>
    <row r="333" spans="1:15" s="8" customFormat="1" ht="15">
      <c r="A333" s="7"/>
      <c r="L333" s="153"/>
      <c r="M333" s="153"/>
      <c r="N333" s="153"/>
      <c r="O333" s="153"/>
    </row>
    <row r="334" spans="1:15" s="8" customFormat="1" ht="15">
      <c r="A334" s="7"/>
      <c r="L334" s="153"/>
      <c r="M334" s="153"/>
      <c r="N334" s="153"/>
      <c r="O334" s="153"/>
    </row>
    <row r="335" spans="1:15" s="8" customFormat="1" ht="15">
      <c r="A335" s="7"/>
      <c r="L335" s="153"/>
      <c r="M335" s="153"/>
      <c r="N335" s="153"/>
      <c r="O335" s="153"/>
    </row>
    <row r="336" spans="1:15" s="8" customFormat="1" ht="15">
      <c r="A336" s="7"/>
      <c r="L336" s="153"/>
      <c r="M336" s="153"/>
      <c r="N336" s="153"/>
      <c r="O336" s="153"/>
    </row>
    <row r="337" spans="1:15" s="8" customFormat="1" ht="15">
      <c r="A337" s="7" t="s">
        <v>182</v>
      </c>
      <c r="L337" s="153"/>
      <c r="M337" s="153"/>
      <c r="N337" s="153"/>
      <c r="O337" s="153"/>
    </row>
    <row r="338" spans="1:15" s="8" customFormat="1" ht="15">
      <c r="A338" s="7"/>
      <c r="L338" s="153"/>
      <c r="M338" s="153"/>
      <c r="N338" s="153"/>
      <c r="O338" s="153"/>
    </row>
    <row r="339" spans="1:15" s="8" customFormat="1" ht="15">
      <c r="A339" s="7"/>
      <c r="L339" s="153"/>
      <c r="M339" s="153"/>
      <c r="N339" s="153"/>
      <c r="O339" s="153"/>
    </row>
    <row r="340" spans="1:15" s="8" customFormat="1" ht="15">
      <c r="A340" s="7"/>
      <c r="L340" s="153"/>
      <c r="M340" s="153"/>
      <c r="N340" s="153"/>
      <c r="O340" s="153"/>
    </row>
    <row r="341" spans="1:15" s="8" customFormat="1" ht="15">
      <c r="A341" s="7" t="s">
        <v>183</v>
      </c>
      <c r="C341" s="10" t="s">
        <v>185</v>
      </c>
      <c r="L341" s="153"/>
      <c r="M341" s="153"/>
      <c r="N341" s="153"/>
      <c r="O341" s="153"/>
    </row>
    <row r="342" spans="1:15" s="8" customFormat="1" ht="15">
      <c r="A342" s="7"/>
      <c r="L342" s="153"/>
      <c r="M342" s="153"/>
      <c r="N342" s="153"/>
      <c r="O342" s="153"/>
    </row>
    <row r="343" spans="1:15" s="8" customFormat="1" ht="15">
      <c r="A343" s="7"/>
      <c r="L343" s="153"/>
      <c r="M343" s="153"/>
      <c r="N343" s="153"/>
      <c r="O343" s="153"/>
    </row>
    <row r="344" spans="1:15" s="8" customFormat="1" ht="15">
      <c r="A344" s="7"/>
      <c r="C344" s="10"/>
      <c r="L344" s="153"/>
      <c r="M344" s="153"/>
      <c r="N344" s="153"/>
      <c r="O344" s="153"/>
    </row>
    <row r="345" spans="1:15" s="8" customFormat="1" ht="15">
      <c r="A345" s="7"/>
      <c r="C345" s="10"/>
      <c r="L345" s="153"/>
      <c r="M345" s="153"/>
      <c r="N345" s="153"/>
      <c r="O345" s="153"/>
    </row>
    <row r="346" spans="1:15" s="8" customFormat="1" ht="15">
      <c r="A346" s="7"/>
      <c r="L346" s="153"/>
      <c r="M346" s="153"/>
      <c r="N346" s="153"/>
      <c r="O346" s="153"/>
    </row>
    <row r="347" spans="1:15" s="8" customFormat="1" ht="15">
      <c r="A347" s="7"/>
      <c r="L347" s="153"/>
      <c r="M347" s="153"/>
      <c r="N347" s="153"/>
      <c r="O347" s="153"/>
    </row>
    <row r="348" spans="1:15" s="8" customFormat="1" ht="15">
      <c r="A348" s="7"/>
      <c r="C348" s="8" t="s">
        <v>257</v>
      </c>
      <c r="L348" s="153"/>
      <c r="M348" s="153"/>
      <c r="N348" s="153"/>
      <c r="O348" s="153"/>
    </row>
    <row r="349" spans="1:15" s="8" customFormat="1" ht="15">
      <c r="A349" s="7"/>
      <c r="L349" s="153"/>
      <c r="M349" s="153"/>
      <c r="N349" s="153"/>
      <c r="O349" s="153"/>
    </row>
    <row r="350" spans="1:15" s="8" customFormat="1" ht="15">
      <c r="A350" s="7"/>
      <c r="L350" s="153"/>
      <c r="M350" s="153"/>
      <c r="N350" s="153"/>
      <c r="O350" s="153"/>
    </row>
    <row r="351" spans="1:15" s="8" customFormat="1" ht="15">
      <c r="A351" s="7"/>
      <c r="L351" s="153"/>
      <c r="M351" s="153"/>
      <c r="N351" s="153"/>
      <c r="O351" s="153"/>
    </row>
    <row r="352" spans="1:3" s="8" customFormat="1" ht="15">
      <c r="A352" s="7" t="s">
        <v>184</v>
      </c>
      <c r="C352" s="10" t="s">
        <v>138</v>
      </c>
    </row>
    <row r="353" spans="1:10" s="8" customFormat="1" ht="15">
      <c r="A353" s="7"/>
      <c r="C353" s="10"/>
      <c r="H353" s="24"/>
      <c r="J353" s="11"/>
    </row>
    <row r="354" spans="2:11" s="8" customFormat="1" ht="15">
      <c r="B354" s="10" t="s">
        <v>131</v>
      </c>
      <c r="D354" s="10" t="s">
        <v>132</v>
      </c>
      <c r="G354" s="170" t="s">
        <v>250</v>
      </c>
      <c r="H354" s="170"/>
      <c r="I354" s="170"/>
      <c r="J354" s="170"/>
      <c r="K354" s="170"/>
    </row>
    <row r="355" spans="7:11" s="8" customFormat="1" ht="15">
      <c r="G355" s="19" t="str">
        <f>E326</f>
        <v>31.12.2004</v>
      </c>
      <c r="H355" s="12"/>
      <c r="I355" s="12"/>
      <c r="J355" s="12"/>
      <c r="K355" s="19" t="s">
        <v>245</v>
      </c>
    </row>
    <row r="356" spans="3:11" s="8" customFormat="1" ht="15">
      <c r="C356" s="8" t="s">
        <v>235</v>
      </c>
      <c r="E356" s="8" t="s">
        <v>136</v>
      </c>
      <c r="G356" s="12">
        <v>46156</v>
      </c>
      <c r="H356" s="12"/>
      <c r="I356" s="12"/>
      <c r="J356" s="12"/>
      <c r="K356" s="11">
        <v>17685</v>
      </c>
    </row>
    <row r="357" spans="1:3" s="8" customFormat="1" ht="15">
      <c r="A357" s="7"/>
      <c r="C357" s="8" t="s">
        <v>212</v>
      </c>
    </row>
    <row r="358" spans="1:4" s="8" customFormat="1" ht="15">
      <c r="A358" s="7"/>
      <c r="D358" s="8" t="s">
        <v>211</v>
      </c>
    </row>
    <row r="359" spans="1:11" s="8" customFormat="1" ht="15">
      <c r="A359" s="7"/>
      <c r="D359" s="8" t="s">
        <v>213</v>
      </c>
      <c r="E359" s="8" t="s">
        <v>135</v>
      </c>
      <c r="G359" s="10">
        <v>421820.0461666666</v>
      </c>
      <c r="K359" s="8">
        <v>187223</v>
      </c>
    </row>
    <row r="360" spans="1:7" s="8" customFormat="1" ht="15">
      <c r="A360" s="7"/>
      <c r="G360" s="10"/>
    </row>
    <row r="361" spans="1:13" s="8" customFormat="1" ht="15">
      <c r="A361" s="7"/>
      <c r="C361" s="8" t="s">
        <v>132</v>
      </c>
      <c r="E361" s="21" t="s">
        <v>134</v>
      </c>
      <c r="G361" s="25">
        <v>10.942106810581297</v>
      </c>
      <c r="K361" s="26">
        <v>9.445954823926547</v>
      </c>
      <c r="M361" s="26"/>
    </row>
    <row r="362" spans="1:13" s="8" customFormat="1" ht="15">
      <c r="A362" s="7"/>
      <c r="C362" s="10"/>
      <c r="M362" s="26"/>
    </row>
    <row r="363" spans="1:13" s="8" customFormat="1" ht="15">
      <c r="A363" s="7"/>
      <c r="B363" s="10" t="s">
        <v>4</v>
      </c>
      <c r="C363" s="10"/>
      <c r="D363" s="10" t="s">
        <v>133</v>
      </c>
      <c r="M363" s="26"/>
    </row>
    <row r="364" spans="1:13" s="8" customFormat="1" ht="15">
      <c r="A364" s="7"/>
      <c r="C364" s="10"/>
      <c r="M364" s="26"/>
    </row>
    <row r="365" spans="1:13" s="8" customFormat="1" ht="15">
      <c r="A365" s="7"/>
      <c r="C365" s="8" t="str">
        <f>C356</f>
        <v>Net profit for the financial period</v>
      </c>
      <c r="E365" s="8" t="s">
        <v>136</v>
      </c>
      <c r="G365" s="10">
        <v>46156</v>
      </c>
      <c r="K365" s="8">
        <v>17685</v>
      </c>
      <c r="M365" s="26"/>
    </row>
    <row r="366" spans="1:13" s="8" customFormat="1" ht="15">
      <c r="A366" s="7"/>
      <c r="C366" s="8" t="s">
        <v>212</v>
      </c>
      <c r="M366" s="26"/>
    </row>
    <row r="367" spans="1:13" s="8" customFormat="1" ht="15">
      <c r="A367" s="7"/>
      <c r="D367" s="8" t="s">
        <v>211</v>
      </c>
      <c r="M367" s="26"/>
    </row>
    <row r="368" spans="1:13" s="8" customFormat="1" ht="15">
      <c r="A368" s="7"/>
      <c r="D368" s="8" t="s">
        <v>213</v>
      </c>
      <c r="E368" s="8" t="s">
        <v>135</v>
      </c>
      <c r="G368" s="10">
        <v>421820.0461666666</v>
      </c>
      <c r="K368" s="8">
        <v>187223</v>
      </c>
      <c r="M368" s="26"/>
    </row>
    <row r="369" spans="1:11" s="8" customFormat="1" ht="15">
      <c r="A369" s="7"/>
      <c r="C369" s="8" t="s">
        <v>225</v>
      </c>
      <c r="E369" s="8" t="s">
        <v>135</v>
      </c>
      <c r="G369" s="8">
        <v>0</v>
      </c>
      <c r="K369" s="8">
        <v>74167</v>
      </c>
    </row>
    <row r="370" spans="1:11" s="8" customFormat="1" ht="15">
      <c r="A370" s="7"/>
      <c r="C370" s="8" t="s">
        <v>224</v>
      </c>
      <c r="E370" s="8" t="s">
        <v>135</v>
      </c>
      <c r="G370" s="27">
        <v>7881.83923411912</v>
      </c>
      <c r="K370" s="8">
        <v>40</v>
      </c>
    </row>
    <row r="371" spans="1:11" s="8" customFormat="1" ht="15">
      <c r="A371" s="7"/>
      <c r="C371" s="8" t="s">
        <v>212</v>
      </c>
      <c r="G371" s="10"/>
      <c r="K371" s="28"/>
    </row>
    <row r="372" spans="1:11" s="8" customFormat="1" ht="15">
      <c r="A372" s="7"/>
      <c r="D372" s="8" t="s">
        <v>214</v>
      </c>
      <c r="G372" s="10"/>
      <c r="K372" s="15"/>
    </row>
    <row r="373" spans="1:11" s="8" customFormat="1" ht="15.75" thickBot="1">
      <c r="A373" s="7"/>
      <c r="D373" s="8" t="s">
        <v>213</v>
      </c>
      <c r="E373" s="8" t="s">
        <v>135</v>
      </c>
      <c r="G373" s="29">
        <v>429701.8854007857</v>
      </c>
      <c r="K373" s="166">
        <v>261430</v>
      </c>
    </row>
    <row r="374" spans="1:13" s="8" customFormat="1" ht="15">
      <c r="A374" s="7"/>
      <c r="G374" s="23"/>
      <c r="K374" s="15"/>
      <c r="M374" s="26"/>
    </row>
    <row r="375" spans="1:13" s="8" customFormat="1" ht="15">
      <c r="A375" s="7"/>
      <c r="C375" s="8" t="s">
        <v>133</v>
      </c>
      <c r="E375" s="21" t="s">
        <v>134</v>
      </c>
      <c r="G375" s="25">
        <v>10.741400391331773</v>
      </c>
      <c r="K375" s="26">
        <v>6.764717132693264</v>
      </c>
      <c r="M375" s="26"/>
    </row>
    <row r="376" s="8" customFormat="1" ht="15">
      <c r="A376" s="7"/>
    </row>
    <row r="377" s="8" customFormat="1" ht="15">
      <c r="A377" s="7"/>
    </row>
    <row r="378" s="8" customFormat="1" ht="15">
      <c r="A378" s="13" t="s">
        <v>7</v>
      </c>
    </row>
    <row r="379" s="8" customFormat="1" ht="15">
      <c r="A379" s="7"/>
    </row>
    <row r="380" s="8" customFormat="1" ht="15">
      <c r="A380" s="7"/>
    </row>
    <row r="381" s="8" customFormat="1" ht="15">
      <c r="A381" s="7"/>
    </row>
    <row r="382" s="8" customFormat="1" ht="15">
      <c r="A382" s="7"/>
    </row>
    <row r="383" s="8" customFormat="1" ht="15">
      <c r="A383" s="13"/>
    </row>
    <row r="384" s="8" customFormat="1" ht="15">
      <c r="A384" s="7" t="s">
        <v>8</v>
      </c>
    </row>
    <row r="385" s="8" customFormat="1" ht="15">
      <c r="A385" s="167" t="s">
        <v>9</v>
      </c>
    </row>
    <row r="386" s="8" customFormat="1" ht="15">
      <c r="A386" s="168" t="s">
        <v>261</v>
      </c>
    </row>
    <row r="387" s="8" customFormat="1" ht="15">
      <c r="A387" s="7"/>
    </row>
    <row r="388" s="8" customFormat="1" ht="15">
      <c r="A388" s="7"/>
    </row>
    <row r="389" s="8" customFormat="1" ht="15">
      <c r="A389" s="7"/>
    </row>
    <row r="390" s="8" customFormat="1" ht="15">
      <c r="A390" s="7"/>
    </row>
    <row r="391" s="8" customFormat="1" ht="15">
      <c r="A391" s="7"/>
    </row>
    <row r="392" s="8" customFormat="1" ht="15">
      <c r="A392" s="7"/>
    </row>
    <row r="393" s="8" customFormat="1" ht="15">
      <c r="A393" s="7"/>
    </row>
    <row r="394" s="8" customFormat="1" ht="15">
      <c r="A394" s="7"/>
    </row>
    <row r="395" s="8" customFormat="1" ht="15">
      <c r="A395" s="7"/>
    </row>
    <row r="396" s="8" customFormat="1" ht="15">
      <c r="A396" s="7"/>
    </row>
    <row r="397" s="8" customFormat="1" ht="15">
      <c r="A397" s="7"/>
    </row>
    <row r="398" s="8" customFormat="1" ht="15">
      <c r="A398" s="7"/>
    </row>
    <row r="399" s="8" customFormat="1" ht="15">
      <c r="A399" s="7"/>
    </row>
    <row r="400" s="8" customFormat="1" ht="15">
      <c r="A400" s="7"/>
    </row>
    <row r="401" s="8" customFormat="1" ht="15">
      <c r="A401" s="7"/>
    </row>
    <row r="402" s="8" customFormat="1" ht="15">
      <c r="A402" s="7"/>
    </row>
    <row r="403" s="8" customFormat="1" ht="15">
      <c r="A403" s="7"/>
    </row>
    <row r="404" s="8" customFormat="1" ht="15">
      <c r="A404" s="7"/>
    </row>
    <row r="405" s="8" customFormat="1" ht="15">
      <c r="A405" s="7"/>
    </row>
    <row r="406" s="8" customFormat="1" ht="15">
      <c r="A406" s="7"/>
    </row>
    <row r="407" s="8" customFormat="1" ht="15">
      <c r="A407" s="7"/>
    </row>
    <row r="408" s="8" customFormat="1" ht="15">
      <c r="A408" s="7"/>
    </row>
    <row r="409" s="8" customFormat="1" ht="15">
      <c r="A409" s="7"/>
    </row>
    <row r="410" s="8" customFormat="1" ht="15">
      <c r="A410" s="7"/>
    </row>
    <row r="411" s="8" customFormat="1" ht="15">
      <c r="A411" s="7"/>
    </row>
    <row r="412" s="8" customFormat="1" ht="15">
      <c r="A412" s="7"/>
    </row>
    <row r="413" s="8" customFormat="1" ht="15">
      <c r="A413" s="7"/>
    </row>
    <row r="414" s="8" customFormat="1" ht="15">
      <c r="A414" s="7"/>
    </row>
    <row r="415" s="8" customFormat="1" ht="15">
      <c r="A415" s="7"/>
    </row>
    <row r="416" s="8" customFormat="1" ht="15">
      <c r="A416" s="7"/>
    </row>
    <row r="417" s="8" customFormat="1" ht="15">
      <c r="A417" s="7"/>
    </row>
    <row r="418" s="8" customFormat="1" ht="15">
      <c r="A418" s="7"/>
    </row>
    <row r="419" s="8" customFormat="1" ht="15">
      <c r="A419" s="7"/>
    </row>
    <row r="420" s="8" customFormat="1" ht="15">
      <c r="A420" s="7"/>
    </row>
    <row r="421" s="8" customFormat="1" ht="15">
      <c r="A421" s="7"/>
    </row>
    <row r="422" s="8" customFormat="1" ht="15">
      <c r="A422" s="7"/>
    </row>
    <row r="423" s="8" customFormat="1" ht="15">
      <c r="A423" s="7"/>
    </row>
    <row r="424" s="8" customFormat="1" ht="15">
      <c r="A424" s="7"/>
    </row>
    <row r="425" s="8" customFormat="1" ht="15">
      <c r="A425" s="7"/>
    </row>
    <row r="426" s="8" customFormat="1" ht="15">
      <c r="A426" s="7"/>
    </row>
    <row r="427" s="8" customFormat="1" ht="15">
      <c r="A427" s="7"/>
    </row>
    <row r="428" s="8" customFormat="1" ht="15">
      <c r="A428" s="7"/>
    </row>
    <row r="429" s="8" customFormat="1" ht="15">
      <c r="A429" s="7"/>
    </row>
    <row r="430" s="8" customFormat="1" ht="15">
      <c r="A430" s="7"/>
    </row>
    <row r="431" s="8" customFormat="1" ht="15">
      <c r="A431" s="7"/>
    </row>
    <row r="432" s="8" customFormat="1" ht="15">
      <c r="A432" s="7"/>
    </row>
    <row r="433" s="8" customFormat="1" ht="15">
      <c r="A433" s="7"/>
    </row>
    <row r="434" s="8" customFormat="1" ht="15">
      <c r="A434" s="7"/>
    </row>
    <row r="435" s="8" customFormat="1" ht="15">
      <c r="A435" s="7"/>
    </row>
    <row r="436" s="8" customFormat="1" ht="15">
      <c r="A436" s="7"/>
    </row>
    <row r="437" s="8" customFormat="1" ht="15">
      <c r="A437" s="7"/>
    </row>
    <row r="438" s="8" customFormat="1" ht="15">
      <c r="A438" s="7"/>
    </row>
    <row r="439" s="8" customFormat="1" ht="15">
      <c r="A439" s="7"/>
    </row>
    <row r="440" s="8" customFormat="1" ht="15">
      <c r="A440" s="7"/>
    </row>
    <row r="441" s="8" customFormat="1" ht="15">
      <c r="A441" s="7"/>
    </row>
    <row r="442" s="8" customFormat="1" ht="15">
      <c r="A442" s="7"/>
    </row>
    <row r="443" s="8" customFormat="1" ht="15">
      <c r="A443" s="7"/>
    </row>
    <row r="444" s="8" customFormat="1" ht="15">
      <c r="A444" s="7"/>
    </row>
    <row r="445" s="8" customFormat="1" ht="15">
      <c r="A445" s="7"/>
    </row>
    <row r="446" s="8" customFormat="1" ht="15">
      <c r="A446" s="7"/>
    </row>
    <row r="447" s="8" customFormat="1" ht="15">
      <c r="A447" s="7"/>
    </row>
    <row r="448" s="8" customFormat="1" ht="15">
      <c r="A448" s="7"/>
    </row>
    <row r="449" s="8" customFormat="1" ht="15">
      <c r="A449" s="7"/>
    </row>
    <row r="450" s="8" customFormat="1" ht="15">
      <c r="A450" s="7"/>
    </row>
    <row r="451" s="8" customFormat="1" ht="15">
      <c r="A451" s="7"/>
    </row>
    <row r="452" s="8" customFormat="1" ht="15">
      <c r="A452" s="7"/>
    </row>
    <row r="453" s="8" customFormat="1" ht="15">
      <c r="A453" s="7"/>
    </row>
    <row r="454" s="8" customFormat="1" ht="15">
      <c r="A454" s="7"/>
    </row>
    <row r="455" s="8" customFormat="1" ht="15">
      <c r="A455" s="7"/>
    </row>
    <row r="456" s="8" customFormat="1" ht="15">
      <c r="A456" s="7"/>
    </row>
    <row r="457" s="8" customFormat="1" ht="15">
      <c r="A457" s="7"/>
    </row>
    <row r="458" s="8" customFormat="1" ht="15">
      <c r="A458" s="7"/>
    </row>
    <row r="459" s="8" customFormat="1" ht="15">
      <c r="A459" s="7"/>
    </row>
    <row r="460" s="8" customFormat="1" ht="15">
      <c r="A460" s="7"/>
    </row>
    <row r="461" s="8" customFormat="1" ht="15">
      <c r="A461" s="7"/>
    </row>
    <row r="462" s="8" customFormat="1" ht="15">
      <c r="A462" s="7"/>
    </row>
    <row r="463" s="8" customFormat="1" ht="15">
      <c r="A463" s="7"/>
    </row>
    <row r="464" s="8" customFormat="1" ht="15">
      <c r="A464" s="7"/>
    </row>
    <row r="465" s="8" customFormat="1" ht="15">
      <c r="A465" s="7"/>
    </row>
    <row r="466" s="8" customFormat="1" ht="15">
      <c r="A466" s="7"/>
    </row>
    <row r="467" s="8" customFormat="1" ht="15">
      <c r="A467" s="7"/>
    </row>
    <row r="468" s="8" customFormat="1" ht="15">
      <c r="A468" s="7"/>
    </row>
    <row r="469" s="8" customFormat="1" ht="15">
      <c r="A469" s="7"/>
    </row>
    <row r="470" s="8" customFormat="1" ht="15">
      <c r="A470" s="7"/>
    </row>
    <row r="471" s="8" customFormat="1" ht="15">
      <c r="A471" s="7"/>
    </row>
    <row r="472" s="8" customFormat="1" ht="15">
      <c r="A472" s="7"/>
    </row>
    <row r="473" s="8" customFormat="1" ht="15">
      <c r="A473" s="7"/>
    </row>
    <row r="474" s="8" customFormat="1" ht="15">
      <c r="A474" s="7"/>
    </row>
    <row r="475" s="8" customFormat="1" ht="15">
      <c r="A475" s="7"/>
    </row>
    <row r="476" s="8" customFormat="1" ht="15">
      <c r="A476" s="7"/>
    </row>
    <row r="477" s="8" customFormat="1" ht="15">
      <c r="A477" s="7"/>
    </row>
    <row r="478" s="8" customFormat="1" ht="15">
      <c r="A478" s="7"/>
    </row>
    <row r="479" s="8" customFormat="1" ht="15">
      <c r="A479" s="7"/>
    </row>
    <row r="480" s="8" customFormat="1" ht="15">
      <c r="A480" s="7"/>
    </row>
    <row r="481" s="8" customFormat="1" ht="15">
      <c r="A481" s="7"/>
    </row>
    <row r="482" s="8" customFormat="1" ht="15">
      <c r="A482" s="7"/>
    </row>
    <row r="483" s="8" customFormat="1" ht="15">
      <c r="A483" s="7"/>
    </row>
    <row r="484" s="8" customFormat="1" ht="15">
      <c r="A484" s="7"/>
    </row>
    <row r="485" s="8" customFormat="1" ht="15">
      <c r="A485" s="7"/>
    </row>
    <row r="486" s="8" customFormat="1" ht="15">
      <c r="A486" s="7"/>
    </row>
    <row r="487" s="8" customFormat="1" ht="15">
      <c r="A487" s="7"/>
    </row>
    <row r="488" s="8" customFormat="1" ht="15">
      <c r="A488" s="7"/>
    </row>
    <row r="489" s="8" customFormat="1" ht="15">
      <c r="A489" s="7"/>
    </row>
    <row r="490" s="8" customFormat="1" ht="15">
      <c r="A490" s="7"/>
    </row>
    <row r="491" s="8" customFormat="1" ht="15">
      <c r="A491" s="7"/>
    </row>
    <row r="492" s="8" customFormat="1" ht="15">
      <c r="A492" s="7"/>
    </row>
    <row r="493" s="8" customFormat="1" ht="15">
      <c r="A493" s="7"/>
    </row>
    <row r="494" s="8" customFormat="1" ht="15">
      <c r="A494" s="7"/>
    </row>
    <row r="495" s="8" customFormat="1" ht="15">
      <c r="A495" s="7"/>
    </row>
    <row r="496" s="8" customFormat="1" ht="15">
      <c r="A496" s="7"/>
    </row>
    <row r="497" s="8" customFormat="1" ht="15">
      <c r="A497" s="7"/>
    </row>
    <row r="498" s="8" customFormat="1" ht="15">
      <c r="A498" s="7"/>
    </row>
    <row r="499" s="8" customFormat="1" ht="15">
      <c r="A499" s="7"/>
    </row>
    <row r="500" s="8" customFormat="1" ht="15">
      <c r="A500" s="7"/>
    </row>
    <row r="501" s="8" customFormat="1" ht="15">
      <c r="A501" s="7"/>
    </row>
    <row r="502" s="8" customFormat="1" ht="15">
      <c r="A502" s="7"/>
    </row>
    <row r="503" s="8" customFormat="1" ht="15">
      <c r="A503" s="7"/>
    </row>
    <row r="504" s="8" customFormat="1" ht="15">
      <c r="A504" s="7"/>
    </row>
    <row r="505" s="8" customFormat="1" ht="15">
      <c r="A505" s="7"/>
    </row>
    <row r="506" s="8" customFormat="1" ht="15">
      <c r="A506" s="7"/>
    </row>
    <row r="507" s="8" customFormat="1" ht="15">
      <c r="A507" s="7"/>
    </row>
    <row r="508" s="8" customFormat="1" ht="15">
      <c r="A508" s="7"/>
    </row>
    <row r="509" s="8" customFormat="1" ht="15">
      <c r="A509" s="7"/>
    </row>
    <row r="510" s="8" customFormat="1" ht="15">
      <c r="A510" s="7"/>
    </row>
    <row r="511" s="8" customFormat="1" ht="15">
      <c r="A511" s="7"/>
    </row>
    <row r="512" s="8" customFormat="1" ht="15">
      <c r="A512" s="7"/>
    </row>
    <row r="513" s="8" customFormat="1" ht="15">
      <c r="A513" s="7"/>
    </row>
    <row r="514" s="8" customFormat="1" ht="15">
      <c r="A514" s="7"/>
    </row>
    <row r="515" s="8" customFormat="1" ht="15">
      <c r="A515" s="7"/>
    </row>
    <row r="516" s="8" customFormat="1" ht="15">
      <c r="A516" s="7"/>
    </row>
    <row r="517" s="8" customFormat="1" ht="15">
      <c r="A517" s="7"/>
    </row>
    <row r="518" s="8" customFormat="1" ht="15">
      <c r="A518" s="7"/>
    </row>
    <row r="519" s="8" customFormat="1" ht="15">
      <c r="A519" s="7"/>
    </row>
    <row r="520" s="8" customFormat="1" ht="15">
      <c r="A520" s="7"/>
    </row>
    <row r="521" s="8" customFormat="1" ht="15">
      <c r="A521" s="7"/>
    </row>
    <row r="522" s="8" customFormat="1" ht="15">
      <c r="A522" s="7"/>
    </row>
    <row r="523" s="8" customFormat="1" ht="15">
      <c r="A523" s="7"/>
    </row>
    <row r="524" s="8" customFormat="1" ht="15">
      <c r="A524" s="7"/>
    </row>
    <row r="525" s="8" customFormat="1" ht="15">
      <c r="A525" s="7"/>
    </row>
    <row r="526" s="8" customFormat="1" ht="15">
      <c r="A526" s="7"/>
    </row>
    <row r="527" s="8" customFormat="1" ht="15">
      <c r="A527" s="7"/>
    </row>
    <row r="528" s="8" customFormat="1" ht="15">
      <c r="A528" s="7"/>
    </row>
    <row r="529" s="8" customFormat="1" ht="15">
      <c r="A529" s="7"/>
    </row>
    <row r="530" s="8" customFormat="1" ht="15">
      <c r="A530" s="7"/>
    </row>
    <row r="531" s="8" customFormat="1" ht="15">
      <c r="A531" s="7"/>
    </row>
    <row r="532" s="8" customFormat="1" ht="15">
      <c r="A532" s="7"/>
    </row>
    <row r="533" s="8" customFormat="1" ht="15">
      <c r="A533" s="7"/>
    </row>
    <row r="534" s="8" customFormat="1" ht="15">
      <c r="A534" s="7"/>
    </row>
    <row r="535" s="8" customFormat="1" ht="15">
      <c r="A535" s="7"/>
    </row>
    <row r="536" s="8" customFormat="1" ht="15">
      <c r="A536" s="7"/>
    </row>
    <row r="537" s="8" customFormat="1" ht="15">
      <c r="A537" s="7"/>
    </row>
    <row r="538" s="8" customFormat="1" ht="15">
      <c r="A538" s="7"/>
    </row>
    <row r="539" s="8" customFormat="1" ht="15">
      <c r="A539" s="7"/>
    </row>
    <row r="540" s="8" customFormat="1" ht="15">
      <c r="A540" s="7"/>
    </row>
    <row r="541" s="8" customFormat="1" ht="15">
      <c r="A541" s="7"/>
    </row>
    <row r="542" s="8" customFormat="1" ht="15">
      <c r="A542" s="7"/>
    </row>
    <row r="543" s="8" customFormat="1" ht="15">
      <c r="A543" s="7"/>
    </row>
    <row r="544" s="8" customFormat="1" ht="15">
      <c r="A544" s="7"/>
    </row>
    <row r="545" s="8" customFormat="1" ht="15">
      <c r="A545" s="7"/>
    </row>
    <row r="546" s="8" customFormat="1" ht="15">
      <c r="A546" s="7"/>
    </row>
    <row r="547" s="8" customFormat="1" ht="15">
      <c r="A547" s="7"/>
    </row>
    <row r="548" s="8" customFormat="1" ht="15">
      <c r="A548" s="7"/>
    </row>
    <row r="549" s="8" customFormat="1" ht="15">
      <c r="A549" s="7"/>
    </row>
    <row r="550" s="8" customFormat="1" ht="15">
      <c r="A550" s="7"/>
    </row>
    <row r="551" s="8" customFormat="1" ht="15">
      <c r="A551" s="7"/>
    </row>
    <row r="552" s="8" customFormat="1" ht="15">
      <c r="A552" s="7"/>
    </row>
    <row r="553" s="8" customFormat="1" ht="15">
      <c r="A553" s="7"/>
    </row>
    <row r="554" s="8" customFormat="1" ht="15">
      <c r="A554" s="7"/>
    </row>
    <row r="555" s="8" customFormat="1" ht="15">
      <c r="A555" s="7"/>
    </row>
    <row r="556" s="8" customFormat="1" ht="15">
      <c r="A556" s="7"/>
    </row>
    <row r="557" s="8" customFormat="1" ht="15">
      <c r="A557" s="7"/>
    </row>
    <row r="558" s="8" customFormat="1" ht="15">
      <c r="A558" s="7"/>
    </row>
    <row r="559" s="8" customFormat="1" ht="15">
      <c r="A559" s="7"/>
    </row>
    <row r="560" s="8" customFormat="1" ht="15">
      <c r="A560" s="7"/>
    </row>
    <row r="561" s="8" customFormat="1" ht="15">
      <c r="A561" s="7"/>
    </row>
    <row r="562" s="8" customFormat="1" ht="15">
      <c r="A562" s="7"/>
    </row>
    <row r="563" s="8" customFormat="1" ht="15">
      <c r="A563" s="7"/>
    </row>
    <row r="564" s="8" customFormat="1" ht="15">
      <c r="A564" s="7"/>
    </row>
    <row r="565" s="8" customFormat="1" ht="15">
      <c r="A565" s="7"/>
    </row>
    <row r="566" s="8" customFormat="1" ht="15">
      <c r="A566" s="7"/>
    </row>
    <row r="567" s="8" customFormat="1" ht="15">
      <c r="A567" s="7"/>
    </row>
    <row r="568" s="8" customFormat="1" ht="15">
      <c r="A568" s="7"/>
    </row>
    <row r="569" s="8" customFormat="1" ht="15">
      <c r="A569" s="7"/>
    </row>
    <row r="570" s="8" customFormat="1" ht="15">
      <c r="A570" s="7"/>
    </row>
    <row r="571" s="8" customFormat="1" ht="15">
      <c r="A571" s="7"/>
    </row>
    <row r="572" s="8" customFormat="1" ht="15">
      <c r="A572" s="7"/>
    </row>
    <row r="573" s="8" customFormat="1" ht="15">
      <c r="A573" s="7"/>
    </row>
    <row r="574" s="8" customFormat="1" ht="15">
      <c r="A574" s="7"/>
    </row>
    <row r="575" s="8" customFormat="1" ht="15">
      <c r="A575" s="7"/>
    </row>
    <row r="576" s="8" customFormat="1" ht="15">
      <c r="A576" s="7"/>
    </row>
    <row r="577" s="8" customFormat="1" ht="15">
      <c r="A577" s="7"/>
    </row>
    <row r="578" s="8" customFormat="1" ht="15">
      <c r="A578" s="7"/>
    </row>
    <row r="579" s="8" customFormat="1" ht="15">
      <c r="A579" s="7"/>
    </row>
    <row r="580" s="8" customFormat="1" ht="15">
      <c r="A580" s="7"/>
    </row>
    <row r="581" s="8" customFormat="1" ht="15">
      <c r="A581" s="7"/>
    </row>
    <row r="582" s="8" customFormat="1" ht="15">
      <c r="A582" s="7"/>
    </row>
    <row r="583" s="8" customFormat="1" ht="15">
      <c r="A583" s="7"/>
    </row>
    <row r="584" s="8" customFormat="1" ht="15">
      <c r="A584" s="7"/>
    </row>
    <row r="585" s="8" customFormat="1" ht="15">
      <c r="A585" s="7"/>
    </row>
    <row r="586" s="8" customFormat="1" ht="15">
      <c r="A586" s="7"/>
    </row>
    <row r="587" s="8" customFormat="1" ht="15">
      <c r="A587" s="7"/>
    </row>
    <row r="588" s="8" customFormat="1" ht="15">
      <c r="A588" s="7"/>
    </row>
    <row r="589" s="8" customFormat="1" ht="15">
      <c r="A589" s="7"/>
    </row>
    <row r="590" s="8" customFormat="1" ht="15">
      <c r="A590" s="7"/>
    </row>
    <row r="591" s="8" customFormat="1" ht="15">
      <c r="A591" s="7"/>
    </row>
    <row r="592" s="8" customFormat="1" ht="15">
      <c r="A592" s="7"/>
    </row>
    <row r="593" s="8" customFormat="1" ht="15">
      <c r="A593" s="7"/>
    </row>
    <row r="594" s="8" customFormat="1" ht="15">
      <c r="A594" s="7"/>
    </row>
    <row r="595" s="8" customFormat="1" ht="15">
      <c r="A595" s="7"/>
    </row>
    <row r="596" s="8" customFormat="1" ht="15">
      <c r="A596" s="7"/>
    </row>
    <row r="597" s="8" customFormat="1" ht="15">
      <c r="A597" s="7"/>
    </row>
    <row r="598" s="8" customFormat="1" ht="15">
      <c r="A598" s="7"/>
    </row>
    <row r="599" s="8" customFormat="1" ht="15">
      <c r="A599" s="7"/>
    </row>
    <row r="600" s="8" customFormat="1" ht="15">
      <c r="A600" s="7"/>
    </row>
    <row r="601" s="8" customFormat="1" ht="15">
      <c r="A601" s="7"/>
    </row>
    <row r="602" s="8" customFormat="1" ht="15">
      <c r="A602" s="7"/>
    </row>
    <row r="603" s="8" customFormat="1" ht="15">
      <c r="A603" s="7"/>
    </row>
    <row r="604" s="8" customFormat="1" ht="15">
      <c r="A604" s="7"/>
    </row>
    <row r="605" s="8" customFormat="1" ht="15">
      <c r="A605" s="7"/>
    </row>
    <row r="606" s="8" customFormat="1" ht="15">
      <c r="A606" s="7"/>
    </row>
    <row r="607" s="8" customFormat="1" ht="15">
      <c r="A607" s="7"/>
    </row>
    <row r="608" s="8" customFormat="1" ht="15">
      <c r="A608" s="7"/>
    </row>
    <row r="609" s="8" customFormat="1" ht="15">
      <c r="A609" s="7"/>
    </row>
    <row r="610" s="8" customFormat="1" ht="15">
      <c r="A610" s="7"/>
    </row>
    <row r="611" s="8" customFormat="1" ht="15">
      <c r="A611" s="7"/>
    </row>
    <row r="612" s="8" customFormat="1" ht="15">
      <c r="A612" s="7"/>
    </row>
    <row r="613" s="8" customFormat="1" ht="15">
      <c r="A613" s="7"/>
    </row>
    <row r="614" s="8" customFormat="1" ht="15">
      <c r="A614" s="7"/>
    </row>
    <row r="615" s="8" customFormat="1" ht="15">
      <c r="A615" s="7"/>
    </row>
    <row r="616" s="8" customFormat="1" ht="15">
      <c r="A616" s="7"/>
    </row>
    <row r="617" s="8" customFormat="1" ht="15">
      <c r="A617" s="7"/>
    </row>
    <row r="618" s="8" customFormat="1" ht="15">
      <c r="A618" s="7"/>
    </row>
    <row r="619" s="8" customFormat="1" ht="15">
      <c r="A619" s="7"/>
    </row>
    <row r="620" s="8" customFormat="1" ht="15">
      <c r="A620" s="7"/>
    </row>
    <row r="621" s="8" customFormat="1" ht="15">
      <c r="A621" s="7"/>
    </row>
    <row r="622" s="8" customFormat="1" ht="15">
      <c r="A622" s="7"/>
    </row>
    <row r="623" s="8" customFormat="1" ht="15">
      <c r="A623" s="7"/>
    </row>
    <row r="624" s="8" customFormat="1" ht="15">
      <c r="A624" s="7"/>
    </row>
    <row r="625" s="8" customFormat="1" ht="15">
      <c r="A625" s="7"/>
    </row>
    <row r="626" s="8" customFormat="1" ht="15">
      <c r="A626" s="7"/>
    </row>
    <row r="627" s="8" customFormat="1" ht="15">
      <c r="A627" s="7"/>
    </row>
    <row r="628" s="8" customFormat="1" ht="15">
      <c r="A628" s="7"/>
    </row>
    <row r="629" s="8" customFormat="1" ht="15">
      <c r="A629" s="7"/>
    </row>
    <row r="630" s="8" customFormat="1" ht="15">
      <c r="A630" s="7"/>
    </row>
    <row r="631" s="8" customFormat="1" ht="15">
      <c r="A631" s="7"/>
    </row>
    <row r="632" s="8" customFormat="1" ht="15">
      <c r="A632" s="7"/>
    </row>
    <row r="633" s="8" customFormat="1" ht="15">
      <c r="A633" s="7"/>
    </row>
    <row r="634" s="8" customFormat="1" ht="15">
      <c r="A634" s="7"/>
    </row>
    <row r="635" s="8" customFormat="1" ht="15">
      <c r="A635" s="7"/>
    </row>
    <row r="636" s="8" customFormat="1" ht="15">
      <c r="A636" s="7"/>
    </row>
    <row r="637" s="8" customFormat="1" ht="15">
      <c r="A637" s="7"/>
    </row>
    <row r="638" s="8" customFormat="1" ht="15">
      <c r="A638" s="7"/>
    </row>
    <row r="639" s="8" customFormat="1" ht="15">
      <c r="A639" s="7"/>
    </row>
    <row r="640" s="8" customFormat="1" ht="15">
      <c r="A640" s="7"/>
    </row>
    <row r="641" s="8" customFormat="1" ht="15">
      <c r="A641" s="7"/>
    </row>
    <row r="642" s="8" customFormat="1" ht="15">
      <c r="A642" s="7"/>
    </row>
    <row r="643" s="8" customFormat="1" ht="15">
      <c r="A643" s="7"/>
    </row>
    <row r="644" s="8" customFormat="1" ht="15">
      <c r="A644" s="7"/>
    </row>
    <row r="645" s="8" customFormat="1" ht="15">
      <c r="A645" s="7"/>
    </row>
    <row r="646" s="8" customFormat="1" ht="15">
      <c r="A646" s="7"/>
    </row>
    <row r="647" s="8" customFormat="1" ht="15">
      <c r="A647" s="7"/>
    </row>
    <row r="648" s="8" customFormat="1" ht="15">
      <c r="A648" s="7"/>
    </row>
    <row r="649" s="8" customFormat="1" ht="15">
      <c r="A649" s="7"/>
    </row>
    <row r="650" s="8" customFormat="1" ht="15">
      <c r="A650" s="7"/>
    </row>
    <row r="651" s="8" customFormat="1" ht="15">
      <c r="A651" s="7"/>
    </row>
    <row r="652" s="8" customFormat="1" ht="15">
      <c r="A652" s="7"/>
    </row>
    <row r="653" s="8" customFormat="1" ht="15">
      <c r="A653" s="7"/>
    </row>
    <row r="654" s="8" customFormat="1" ht="15">
      <c r="A654" s="7"/>
    </row>
    <row r="655" s="8" customFormat="1" ht="15">
      <c r="A655" s="7"/>
    </row>
    <row r="656" s="8" customFormat="1" ht="15">
      <c r="A656" s="7"/>
    </row>
    <row r="657" s="8" customFormat="1" ht="15">
      <c r="A657" s="7"/>
    </row>
    <row r="658" s="8" customFormat="1" ht="15">
      <c r="A658" s="7"/>
    </row>
    <row r="659" s="8" customFormat="1" ht="15">
      <c r="A659" s="7"/>
    </row>
    <row r="660" s="8" customFormat="1" ht="15">
      <c r="A660" s="7"/>
    </row>
    <row r="661" s="8" customFormat="1" ht="15">
      <c r="A661" s="7"/>
    </row>
    <row r="662" s="8" customFormat="1" ht="15">
      <c r="A662" s="7"/>
    </row>
    <row r="663" s="8" customFormat="1" ht="15">
      <c r="A663" s="7"/>
    </row>
    <row r="664" s="8" customFormat="1" ht="15">
      <c r="A664" s="7"/>
    </row>
    <row r="665" s="8" customFormat="1" ht="15">
      <c r="A665" s="7"/>
    </row>
    <row r="666" s="8" customFormat="1" ht="15">
      <c r="A666" s="7"/>
    </row>
    <row r="667" s="8" customFormat="1" ht="15">
      <c r="A667" s="7"/>
    </row>
    <row r="668" s="8" customFormat="1" ht="15">
      <c r="A668" s="7"/>
    </row>
    <row r="669" s="8" customFormat="1" ht="15">
      <c r="A669" s="7"/>
    </row>
    <row r="670" s="8" customFormat="1" ht="15">
      <c r="A670" s="7"/>
    </row>
    <row r="671" s="8" customFormat="1" ht="15">
      <c r="A671" s="7"/>
    </row>
    <row r="672" s="8" customFormat="1" ht="15">
      <c r="A672" s="7"/>
    </row>
    <row r="673" s="8" customFormat="1" ht="15">
      <c r="A673" s="7"/>
    </row>
    <row r="674" s="8" customFormat="1" ht="15">
      <c r="A674" s="7"/>
    </row>
    <row r="675" s="8" customFormat="1" ht="15">
      <c r="A675" s="7"/>
    </row>
    <row r="676" s="8" customFormat="1" ht="15">
      <c r="A676" s="7"/>
    </row>
    <row r="677" s="8" customFormat="1" ht="15">
      <c r="A677" s="7"/>
    </row>
    <row r="678" s="8" customFormat="1" ht="15">
      <c r="A678" s="7"/>
    </row>
    <row r="679" s="8" customFormat="1" ht="15">
      <c r="A679" s="7"/>
    </row>
    <row r="680" s="8" customFormat="1" ht="15">
      <c r="A680" s="7"/>
    </row>
    <row r="681" s="8" customFormat="1" ht="15">
      <c r="A681" s="7"/>
    </row>
    <row r="682" s="8" customFormat="1" ht="15">
      <c r="A682" s="7"/>
    </row>
    <row r="683" s="8" customFormat="1" ht="15">
      <c r="A683" s="7"/>
    </row>
    <row r="684" s="8" customFormat="1" ht="15">
      <c r="A684" s="7"/>
    </row>
    <row r="685" s="8" customFormat="1" ht="15">
      <c r="A685" s="7"/>
    </row>
    <row r="686" s="8" customFormat="1" ht="15">
      <c r="A686" s="7"/>
    </row>
    <row r="687" s="8" customFormat="1" ht="15">
      <c r="A687" s="7"/>
    </row>
    <row r="688" s="8" customFormat="1" ht="15">
      <c r="A688" s="7"/>
    </row>
    <row r="689" s="8" customFormat="1" ht="15">
      <c r="A689" s="7"/>
    </row>
    <row r="690" s="8" customFormat="1" ht="15">
      <c r="A690" s="7"/>
    </row>
    <row r="691" s="8" customFormat="1" ht="15">
      <c r="A691" s="7"/>
    </row>
    <row r="692" s="8" customFormat="1" ht="15">
      <c r="A692" s="7"/>
    </row>
    <row r="693" s="8" customFormat="1" ht="15">
      <c r="A693" s="7"/>
    </row>
    <row r="694" s="8" customFormat="1" ht="15">
      <c r="A694" s="7"/>
    </row>
    <row r="695" s="8" customFormat="1" ht="15">
      <c r="A695" s="7"/>
    </row>
    <row r="696" s="8" customFormat="1" ht="15">
      <c r="A696" s="7"/>
    </row>
    <row r="697" s="8" customFormat="1" ht="15">
      <c r="A697" s="7"/>
    </row>
    <row r="698" s="8" customFormat="1" ht="15">
      <c r="A698" s="7"/>
    </row>
    <row r="699" s="8" customFormat="1" ht="15">
      <c r="A699" s="7"/>
    </row>
    <row r="700" s="8" customFormat="1" ht="15">
      <c r="A700" s="7"/>
    </row>
    <row r="701" s="8" customFormat="1" ht="15">
      <c r="A701" s="7"/>
    </row>
    <row r="702" s="8" customFormat="1" ht="15">
      <c r="A702" s="7"/>
    </row>
    <row r="703" s="8" customFormat="1" ht="15">
      <c r="A703" s="7"/>
    </row>
    <row r="704" s="8" customFormat="1" ht="15">
      <c r="A704" s="7"/>
    </row>
    <row r="705" s="8" customFormat="1" ht="15">
      <c r="A705" s="7"/>
    </row>
    <row r="706" s="8" customFormat="1" ht="15">
      <c r="A706" s="7"/>
    </row>
    <row r="707" s="8" customFormat="1" ht="15">
      <c r="A707" s="7"/>
    </row>
    <row r="708" s="8" customFormat="1" ht="15">
      <c r="A708" s="7"/>
    </row>
    <row r="709" s="8" customFormat="1" ht="15">
      <c r="A709" s="7"/>
    </row>
    <row r="710" s="8" customFormat="1" ht="15">
      <c r="A710" s="7"/>
    </row>
    <row r="711" s="8" customFormat="1" ht="15">
      <c r="A711" s="7"/>
    </row>
    <row r="712" s="8" customFormat="1" ht="15">
      <c r="A712" s="7"/>
    </row>
    <row r="713" s="8" customFormat="1" ht="15">
      <c r="A713" s="7"/>
    </row>
    <row r="714" s="8" customFormat="1" ht="15">
      <c r="A714" s="7"/>
    </row>
    <row r="715" s="8" customFormat="1" ht="15">
      <c r="A715" s="7"/>
    </row>
    <row r="716" s="8" customFormat="1" ht="15">
      <c r="A716" s="7"/>
    </row>
    <row r="717" s="8" customFormat="1" ht="15">
      <c r="A717" s="7"/>
    </row>
    <row r="718" s="8" customFormat="1" ht="15">
      <c r="A718" s="7"/>
    </row>
    <row r="719" s="8" customFormat="1" ht="15">
      <c r="A719" s="7"/>
    </row>
    <row r="720" s="8" customFormat="1" ht="15">
      <c r="A720" s="7"/>
    </row>
    <row r="721" s="8" customFormat="1" ht="15">
      <c r="A721" s="7"/>
    </row>
    <row r="722" s="8" customFormat="1" ht="15">
      <c r="A722" s="7"/>
    </row>
    <row r="723" s="8" customFormat="1" ht="15">
      <c r="A723" s="7"/>
    </row>
    <row r="724" s="8" customFormat="1" ht="15">
      <c r="A724" s="7"/>
    </row>
    <row r="725" s="8" customFormat="1" ht="15">
      <c r="A725" s="7"/>
    </row>
    <row r="726" s="8" customFormat="1" ht="15">
      <c r="A726" s="7"/>
    </row>
    <row r="727" s="8" customFormat="1" ht="15">
      <c r="A727" s="7"/>
    </row>
    <row r="728" s="8" customFormat="1" ht="15">
      <c r="A728" s="7"/>
    </row>
    <row r="729" s="8" customFormat="1" ht="15">
      <c r="A729" s="7"/>
    </row>
    <row r="730" s="8" customFormat="1" ht="15">
      <c r="A730" s="7"/>
    </row>
    <row r="731" s="8" customFormat="1" ht="15">
      <c r="A731" s="7"/>
    </row>
    <row r="732" s="8" customFormat="1" ht="15">
      <c r="A732" s="7"/>
    </row>
    <row r="733" s="8" customFormat="1" ht="15">
      <c r="A733" s="7"/>
    </row>
    <row r="734" s="8" customFormat="1" ht="15">
      <c r="A734" s="7"/>
    </row>
    <row r="735" s="8" customFormat="1" ht="15">
      <c r="A735" s="7"/>
    </row>
    <row r="736" s="8" customFormat="1" ht="15">
      <c r="A736" s="7"/>
    </row>
    <row r="737" s="8" customFormat="1" ht="15">
      <c r="A737" s="7"/>
    </row>
    <row r="738" s="8" customFormat="1" ht="15">
      <c r="A738" s="7"/>
    </row>
    <row r="739" s="8" customFormat="1" ht="15">
      <c r="A739" s="7"/>
    </row>
    <row r="740" s="8" customFormat="1" ht="15">
      <c r="A740" s="7"/>
    </row>
    <row r="741" s="8" customFormat="1" ht="15">
      <c r="A741" s="7"/>
    </row>
    <row r="742" s="8" customFormat="1" ht="15">
      <c r="A742" s="7"/>
    </row>
    <row r="743" s="8" customFormat="1" ht="15">
      <c r="A743" s="7"/>
    </row>
    <row r="744" s="8" customFormat="1" ht="15">
      <c r="A744" s="7"/>
    </row>
    <row r="745" s="8" customFormat="1" ht="15">
      <c r="A745" s="7"/>
    </row>
    <row r="746" s="8" customFormat="1" ht="15">
      <c r="A746" s="7"/>
    </row>
    <row r="747" s="8" customFormat="1" ht="15">
      <c r="A747" s="7"/>
    </row>
    <row r="748" s="8" customFormat="1" ht="15">
      <c r="A748" s="7"/>
    </row>
    <row r="749" s="8" customFormat="1" ht="15">
      <c r="A749" s="7"/>
    </row>
    <row r="750" s="8" customFormat="1" ht="15">
      <c r="A750" s="7"/>
    </row>
    <row r="751" s="8" customFormat="1" ht="15">
      <c r="A751" s="7"/>
    </row>
    <row r="752" s="8" customFormat="1" ht="15">
      <c r="A752" s="7"/>
    </row>
    <row r="753" s="8" customFormat="1" ht="15">
      <c r="A753" s="7"/>
    </row>
    <row r="754" s="8" customFormat="1" ht="15">
      <c r="A754" s="7"/>
    </row>
    <row r="755" s="8" customFormat="1" ht="15">
      <c r="A755" s="7"/>
    </row>
    <row r="756" s="8" customFormat="1" ht="15">
      <c r="A756" s="7"/>
    </row>
    <row r="757" s="8" customFormat="1" ht="15">
      <c r="A757" s="7"/>
    </row>
    <row r="758" s="8" customFormat="1" ht="15">
      <c r="A758" s="7"/>
    </row>
    <row r="759" s="8" customFormat="1" ht="15">
      <c r="A759" s="7"/>
    </row>
    <row r="760" s="8" customFormat="1" ht="15">
      <c r="A760" s="7"/>
    </row>
    <row r="761" s="8" customFormat="1" ht="15">
      <c r="A761" s="7"/>
    </row>
    <row r="762" s="8" customFormat="1" ht="15">
      <c r="A762" s="7"/>
    </row>
    <row r="763" s="8" customFormat="1" ht="15">
      <c r="A763" s="7"/>
    </row>
    <row r="764" s="8" customFormat="1" ht="15">
      <c r="A764" s="7"/>
    </row>
    <row r="765" s="8" customFormat="1" ht="15">
      <c r="A765" s="7"/>
    </row>
    <row r="766" s="8" customFormat="1" ht="15">
      <c r="A766" s="7"/>
    </row>
    <row r="767" s="8" customFormat="1" ht="15">
      <c r="A767" s="7"/>
    </row>
    <row r="768" s="8" customFormat="1" ht="15">
      <c r="A768" s="7"/>
    </row>
    <row r="769" s="8" customFormat="1" ht="15">
      <c r="A769" s="7"/>
    </row>
    <row r="770" s="8" customFormat="1" ht="15">
      <c r="A770" s="7"/>
    </row>
    <row r="771" s="8" customFormat="1" ht="15">
      <c r="A771" s="7"/>
    </row>
    <row r="772" s="8" customFormat="1" ht="15">
      <c r="A772" s="7"/>
    </row>
    <row r="773" s="8" customFormat="1" ht="15">
      <c r="A773" s="7"/>
    </row>
    <row r="774" s="8" customFormat="1" ht="15">
      <c r="A774" s="7"/>
    </row>
    <row r="775" s="8" customFormat="1" ht="15">
      <c r="A775" s="7"/>
    </row>
    <row r="776" s="8" customFormat="1" ht="15">
      <c r="A776" s="7"/>
    </row>
    <row r="777" s="8" customFormat="1" ht="15">
      <c r="A777" s="7"/>
    </row>
    <row r="778" s="8" customFormat="1" ht="15">
      <c r="A778" s="7"/>
    </row>
    <row r="779" s="8" customFormat="1" ht="15">
      <c r="A779" s="7"/>
    </row>
    <row r="780" s="8" customFormat="1" ht="15">
      <c r="A780" s="7"/>
    </row>
    <row r="781" s="8" customFormat="1" ht="15">
      <c r="A781" s="7"/>
    </row>
    <row r="782" s="8" customFormat="1" ht="15">
      <c r="A782" s="7"/>
    </row>
    <row r="783" s="8" customFormat="1" ht="15">
      <c r="A783" s="7"/>
    </row>
    <row r="784" s="8" customFormat="1" ht="15">
      <c r="A784" s="7"/>
    </row>
    <row r="785" s="8" customFormat="1" ht="15">
      <c r="A785" s="7"/>
    </row>
    <row r="786" s="8" customFormat="1" ht="15">
      <c r="A786" s="7"/>
    </row>
    <row r="787" s="8" customFormat="1" ht="15">
      <c r="A787" s="7"/>
    </row>
    <row r="788" s="8" customFormat="1" ht="15">
      <c r="A788" s="7"/>
    </row>
    <row r="789" s="8" customFormat="1" ht="15">
      <c r="A789" s="7"/>
    </row>
    <row r="790" s="8" customFormat="1" ht="15">
      <c r="A790" s="7"/>
    </row>
    <row r="791" s="8" customFormat="1" ht="15">
      <c r="A791" s="7"/>
    </row>
    <row r="792" s="8" customFormat="1" ht="15">
      <c r="A792" s="7"/>
    </row>
    <row r="793" s="8" customFormat="1" ht="15">
      <c r="A793" s="7"/>
    </row>
    <row r="794" s="8" customFormat="1" ht="15">
      <c r="A794" s="7"/>
    </row>
    <row r="795" s="8" customFormat="1" ht="15">
      <c r="A795" s="7"/>
    </row>
    <row r="796" s="8" customFormat="1" ht="15">
      <c r="A796" s="7"/>
    </row>
    <row r="797" s="8" customFormat="1" ht="15">
      <c r="A797" s="7"/>
    </row>
    <row r="798" s="8" customFormat="1" ht="15">
      <c r="A798" s="7"/>
    </row>
    <row r="799" s="8" customFormat="1" ht="15">
      <c r="A799" s="7"/>
    </row>
    <row r="800" s="8" customFormat="1" ht="15">
      <c r="A800" s="7"/>
    </row>
    <row r="801" s="8" customFormat="1" ht="15">
      <c r="A801" s="7"/>
    </row>
    <row r="802" s="8" customFormat="1" ht="15">
      <c r="A802" s="7"/>
    </row>
    <row r="803" s="8" customFormat="1" ht="15">
      <c r="A803" s="7"/>
    </row>
    <row r="804" s="8" customFormat="1" ht="15">
      <c r="A804" s="7"/>
    </row>
    <row r="805" s="8" customFormat="1" ht="15">
      <c r="A805" s="7"/>
    </row>
    <row r="806" s="8" customFormat="1" ht="15">
      <c r="A806" s="7"/>
    </row>
    <row r="807" s="8" customFormat="1" ht="15">
      <c r="A807" s="7"/>
    </row>
    <row r="808" s="8" customFormat="1" ht="15">
      <c r="A808" s="7"/>
    </row>
    <row r="809" s="8" customFormat="1" ht="15">
      <c r="A809" s="7"/>
    </row>
    <row r="810" s="8" customFormat="1" ht="15">
      <c r="A810" s="7"/>
    </row>
    <row r="811" s="8" customFormat="1" ht="15">
      <c r="A811" s="7"/>
    </row>
    <row r="812" s="8" customFormat="1" ht="15">
      <c r="A812" s="7"/>
    </row>
    <row r="813" s="8" customFormat="1" ht="15">
      <c r="A813" s="7"/>
    </row>
    <row r="814" s="8" customFormat="1" ht="15">
      <c r="A814" s="7"/>
    </row>
    <row r="815" s="8" customFormat="1" ht="15">
      <c r="A815" s="7"/>
    </row>
    <row r="816" s="8" customFormat="1" ht="15">
      <c r="A816" s="7"/>
    </row>
    <row r="817" s="8" customFormat="1" ht="15">
      <c r="A817" s="7"/>
    </row>
    <row r="818" s="8" customFormat="1" ht="15">
      <c r="A818" s="7"/>
    </row>
    <row r="819" s="8" customFormat="1" ht="15">
      <c r="A819" s="7"/>
    </row>
    <row r="820" s="8" customFormat="1" ht="15">
      <c r="A820" s="7"/>
    </row>
    <row r="821" s="8" customFormat="1" ht="15">
      <c r="A821" s="7"/>
    </row>
    <row r="822" s="8" customFormat="1" ht="15">
      <c r="A822" s="7"/>
    </row>
    <row r="823" s="8" customFormat="1" ht="15">
      <c r="A823" s="7"/>
    </row>
    <row r="824" s="8" customFormat="1" ht="15">
      <c r="A824" s="7"/>
    </row>
    <row r="825" s="8" customFormat="1" ht="15">
      <c r="A825" s="7"/>
    </row>
    <row r="826" s="8" customFormat="1" ht="15">
      <c r="A826" s="7"/>
    </row>
    <row r="827" s="8" customFormat="1" ht="15">
      <c r="A827" s="7"/>
    </row>
    <row r="828" s="8" customFormat="1" ht="15">
      <c r="A828" s="7"/>
    </row>
    <row r="829" s="8" customFormat="1" ht="15">
      <c r="A829" s="7"/>
    </row>
    <row r="830" s="8" customFormat="1" ht="15">
      <c r="A830" s="7"/>
    </row>
    <row r="831" s="8" customFormat="1" ht="15">
      <c r="A831" s="7"/>
    </row>
    <row r="832" s="8" customFormat="1" ht="15">
      <c r="A832" s="7"/>
    </row>
    <row r="833" s="8" customFormat="1" ht="15">
      <c r="A833" s="7"/>
    </row>
    <row r="834" s="8" customFormat="1" ht="15">
      <c r="A834" s="7"/>
    </row>
    <row r="835" s="8" customFormat="1" ht="15">
      <c r="A835" s="7"/>
    </row>
    <row r="836" s="8" customFormat="1" ht="15">
      <c r="A836" s="7"/>
    </row>
    <row r="837" s="8" customFormat="1" ht="15">
      <c r="A837" s="7"/>
    </row>
    <row r="838" s="8" customFormat="1" ht="15">
      <c r="A838" s="7"/>
    </row>
    <row r="839" s="8" customFormat="1" ht="15">
      <c r="A839" s="7"/>
    </row>
    <row r="840" s="8" customFormat="1" ht="15">
      <c r="A840" s="7"/>
    </row>
    <row r="841" s="8" customFormat="1" ht="15">
      <c r="A841" s="7"/>
    </row>
    <row r="842" s="8" customFormat="1" ht="15">
      <c r="A842" s="7"/>
    </row>
    <row r="843" s="8" customFormat="1" ht="15">
      <c r="A843" s="7"/>
    </row>
    <row r="844" s="8" customFormat="1" ht="15">
      <c r="A844" s="7"/>
    </row>
    <row r="845" s="8" customFormat="1" ht="15">
      <c r="A845" s="7"/>
    </row>
    <row r="846" s="8" customFormat="1" ht="15">
      <c r="A846" s="7"/>
    </row>
    <row r="847" s="8" customFormat="1" ht="15">
      <c r="A847" s="7"/>
    </row>
    <row r="848" s="8" customFormat="1" ht="15">
      <c r="A848" s="7"/>
    </row>
    <row r="849" s="8" customFormat="1" ht="15">
      <c r="A849" s="7"/>
    </row>
    <row r="850" s="8" customFormat="1" ht="15">
      <c r="A850" s="7"/>
    </row>
    <row r="851" s="8" customFormat="1" ht="15">
      <c r="A851" s="7"/>
    </row>
    <row r="852" s="8" customFormat="1" ht="15">
      <c r="A852" s="7"/>
    </row>
    <row r="853" s="8" customFormat="1" ht="15">
      <c r="A853" s="7"/>
    </row>
    <row r="854" s="8" customFormat="1" ht="15">
      <c r="A854" s="7"/>
    </row>
    <row r="855" s="8" customFormat="1" ht="15">
      <c r="A855" s="7"/>
    </row>
    <row r="856" s="8" customFormat="1" ht="15">
      <c r="A856" s="7"/>
    </row>
    <row r="857" s="8" customFormat="1" ht="15">
      <c r="A857" s="7"/>
    </row>
    <row r="858" s="8" customFormat="1" ht="15">
      <c r="A858" s="7"/>
    </row>
    <row r="859" s="8" customFormat="1" ht="15">
      <c r="A859" s="7"/>
    </row>
    <row r="860" s="8" customFormat="1" ht="15">
      <c r="A860" s="7"/>
    </row>
    <row r="861" s="8" customFormat="1" ht="15">
      <c r="A861" s="7"/>
    </row>
    <row r="862" s="8" customFormat="1" ht="15">
      <c r="A862" s="7"/>
    </row>
    <row r="863" s="8" customFormat="1" ht="15">
      <c r="A863" s="7"/>
    </row>
    <row r="864" s="8" customFormat="1" ht="15">
      <c r="A864" s="7"/>
    </row>
    <row r="865" s="8" customFormat="1" ht="15">
      <c r="A865" s="7"/>
    </row>
    <row r="866" s="8" customFormat="1" ht="15">
      <c r="A866" s="7"/>
    </row>
    <row r="867" s="8" customFormat="1" ht="15">
      <c r="A867" s="7"/>
    </row>
    <row r="868" s="8" customFormat="1" ht="15">
      <c r="A868" s="7"/>
    </row>
    <row r="869" s="8" customFormat="1" ht="15">
      <c r="A869" s="7"/>
    </row>
    <row r="870" s="8" customFormat="1" ht="15">
      <c r="A870" s="7"/>
    </row>
    <row r="871" s="8" customFormat="1" ht="15">
      <c r="A871" s="7"/>
    </row>
    <row r="872" s="8" customFormat="1" ht="15">
      <c r="A872" s="7"/>
    </row>
    <row r="873" s="8" customFormat="1" ht="15">
      <c r="A873" s="7"/>
    </row>
    <row r="874" s="8" customFormat="1" ht="15">
      <c r="A874" s="7"/>
    </row>
    <row r="875" s="8" customFormat="1" ht="15">
      <c r="A875" s="7"/>
    </row>
    <row r="876" s="8" customFormat="1" ht="15">
      <c r="A876" s="7"/>
    </row>
    <row r="877" s="8" customFormat="1" ht="15">
      <c r="A877" s="7"/>
    </row>
    <row r="878" s="8" customFormat="1" ht="15">
      <c r="A878" s="7"/>
    </row>
    <row r="879" s="8" customFormat="1" ht="15">
      <c r="A879" s="7"/>
    </row>
    <row r="880" s="8" customFormat="1" ht="15">
      <c r="A880" s="7"/>
    </row>
    <row r="881" s="8" customFormat="1" ht="15">
      <c r="A881" s="7"/>
    </row>
    <row r="882" s="8" customFormat="1" ht="15">
      <c r="A882" s="7"/>
    </row>
    <row r="883" s="8" customFormat="1" ht="15">
      <c r="A883" s="7"/>
    </row>
    <row r="884" s="8" customFormat="1" ht="15">
      <c r="A884" s="7"/>
    </row>
    <row r="885" s="8" customFormat="1" ht="15">
      <c r="A885" s="7"/>
    </row>
    <row r="886" s="8" customFormat="1" ht="15">
      <c r="A886" s="7"/>
    </row>
    <row r="887" s="8" customFormat="1" ht="15">
      <c r="A887" s="7"/>
    </row>
    <row r="888" s="8" customFormat="1" ht="15">
      <c r="A888" s="7"/>
    </row>
    <row r="889" s="8" customFormat="1" ht="15">
      <c r="A889" s="7"/>
    </row>
    <row r="890" s="8" customFormat="1" ht="15">
      <c r="A890" s="7"/>
    </row>
    <row r="891" s="8" customFormat="1" ht="15">
      <c r="A891" s="7"/>
    </row>
    <row r="892" s="8" customFormat="1" ht="15">
      <c r="A892" s="7"/>
    </row>
    <row r="893" s="8" customFormat="1" ht="15">
      <c r="A893" s="7"/>
    </row>
    <row r="894" s="8" customFormat="1" ht="15">
      <c r="A894" s="7"/>
    </row>
    <row r="895" s="8" customFormat="1" ht="15">
      <c r="A895" s="7"/>
    </row>
    <row r="896" s="8" customFormat="1" ht="15">
      <c r="A896" s="7"/>
    </row>
    <row r="897" s="8" customFormat="1" ht="15">
      <c r="A897" s="7"/>
    </row>
    <row r="898" s="8" customFormat="1" ht="15">
      <c r="A898" s="7"/>
    </row>
    <row r="899" s="8" customFormat="1" ht="15">
      <c r="A899" s="7"/>
    </row>
    <row r="900" s="8" customFormat="1" ht="15">
      <c r="A900" s="7"/>
    </row>
    <row r="901" s="8" customFormat="1" ht="15">
      <c r="A901" s="7"/>
    </row>
    <row r="902" s="8" customFormat="1" ht="15">
      <c r="A902" s="7"/>
    </row>
    <row r="903" s="8" customFormat="1" ht="15">
      <c r="A903" s="7"/>
    </row>
    <row r="904" s="8" customFormat="1" ht="15">
      <c r="A904" s="7"/>
    </row>
    <row r="905" s="8" customFormat="1" ht="15">
      <c r="A905" s="7"/>
    </row>
    <row r="906" s="8" customFormat="1" ht="15">
      <c r="A906" s="7"/>
    </row>
    <row r="907" s="8" customFormat="1" ht="15">
      <c r="A907" s="7"/>
    </row>
    <row r="908" s="8" customFormat="1" ht="15">
      <c r="A908" s="7"/>
    </row>
    <row r="909" s="8" customFormat="1" ht="15">
      <c r="A909" s="7"/>
    </row>
    <row r="910" s="8" customFormat="1" ht="15">
      <c r="A910" s="7"/>
    </row>
    <row r="911" s="8" customFormat="1" ht="15">
      <c r="A911" s="7"/>
    </row>
    <row r="912" s="8" customFormat="1" ht="15">
      <c r="A912" s="7"/>
    </row>
    <row r="913" s="8" customFormat="1" ht="15">
      <c r="A913" s="7"/>
    </row>
    <row r="914" s="8" customFormat="1" ht="15">
      <c r="A914" s="7"/>
    </row>
    <row r="915" s="8" customFormat="1" ht="15">
      <c r="A915" s="7"/>
    </row>
    <row r="916" s="8" customFormat="1" ht="15">
      <c r="A916" s="7"/>
    </row>
    <row r="917" s="8" customFormat="1" ht="15">
      <c r="A917" s="7"/>
    </row>
    <row r="918" s="8" customFormat="1" ht="15">
      <c r="A918" s="7"/>
    </row>
    <row r="919" s="8" customFormat="1" ht="15">
      <c r="A919" s="7"/>
    </row>
    <row r="920" s="8" customFormat="1" ht="15">
      <c r="A920" s="7"/>
    </row>
    <row r="921" s="8" customFormat="1" ht="15">
      <c r="A921" s="7"/>
    </row>
    <row r="922" s="8" customFormat="1" ht="15">
      <c r="A922" s="7"/>
    </row>
    <row r="923" s="8" customFormat="1" ht="15">
      <c r="A923" s="7"/>
    </row>
    <row r="924" s="8" customFormat="1" ht="15">
      <c r="A924" s="7"/>
    </row>
  </sheetData>
  <sheetProtection password="CCD0" sheet="1" objects="1" scenarios="1"/>
  <mergeCells count="7">
    <mergeCell ref="G354:K354"/>
    <mergeCell ref="E259:G259"/>
    <mergeCell ref="I259:K259"/>
    <mergeCell ref="E325:G325"/>
    <mergeCell ref="E326:G326"/>
    <mergeCell ref="I325:K325"/>
    <mergeCell ref="I326:K326"/>
  </mergeCells>
  <printOptions/>
  <pageMargins left="0.74" right="0" top="0.75" bottom="0.196850393700787" header="1" footer="0.34"/>
  <pageSetup firstPageNumber="5" useFirstPageNumber="1" fitToHeight="3" horizontalDpi="600" verticalDpi="600" orientation="portrait" paperSize="9" scale="66" r:id="rId2"/>
  <headerFooter alignWithMargins="0">
    <oddFooter>&amp;C&amp;"Times New Roman,Regular"&amp;P</oddFooter>
  </headerFooter>
  <rowBreaks count="6" manualBreakCount="6">
    <brk id="55" max="16" man="1"/>
    <brk id="113" max="16" man="1"/>
    <brk id="169" max="16" man="1"/>
    <brk id="216" max="16" man="1"/>
    <brk id="273" max="16" man="1"/>
    <brk id="329"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Sunrise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 Hwu</dc:creator>
  <cp:keywords/>
  <dc:description/>
  <cp:lastModifiedBy>Staff</cp:lastModifiedBy>
  <cp:lastPrinted>2005-01-27T09:06:16Z</cp:lastPrinted>
  <dcterms:created xsi:type="dcterms:W3CDTF">1997-08-07T10:17:09Z</dcterms:created>
  <dcterms:modified xsi:type="dcterms:W3CDTF">2005-01-27T09:12:49Z</dcterms:modified>
  <cp:category/>
  <cp:version/>
  <cp:contentType/>
  <cp:contentStatus/>
</cp:coreProperties>
</file>