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713" activeTab="0"/>
  </bookViews>
  <sheets>
    <sheet name="PL" sheetId="1" r:id="rId1"/>
    <sheet name="BS" sheetId="2" r:id="rId2"/>
    <sheet name="EQ" sheetId="3" r:id="rId3"/>
    <sheet name="CF" sheetId="4" r:id="rId4"/>
    <sheet name="note" sheetId="5" r:id="rId5"/>
  </sheets>
  <definedNames>
    <definedName name="heading">#N/A</definedName>
    <definedName name="_xlnm.Print_Area" localSheetId="1">'BS'!$A$1:$L$59</definedName>
    <definedName name="_xlnm.Print_Area" localSheetId="3">'CF'!$A$1:$H$60</definedName>
    <definedName name="_xlnm.Print_Area" localSheetId="0">'PL'!$A$1:$L$52</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'BS'!$A$4:$L$62</definedName>
    <definedName name="Z_E75D02A1_DD21_11D6_BE35_000476E6D18C_.wvu.PrintArea" localSheetId="3" hidden="1">'CF'!$A$1:$H$60</definedName>
    <definedName name="Z_E75D02A1_DD21_11D6_BE35_000476E6D18C_.wvu.PrintArea" localSheetId="2" hidden="1">'EQ'!$A$1:$N$45</definedName>
    <definedName name="Z_E75D02A1_DD21_11D6_BE35_000476E6D18C_.wvu.PrintArea" localSheetId="4" hidden="1">'note'!$A$5:$L$314</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<sst xmlns="http://schemas.openxmlformats.org/spreadsheetml/2006/main" count="380" uniqueCount="260">
  <si>
    <t>SUNRISE BERHAD (Co. No. 7685-V)</t>
  </si>
  <si>
    <t>(Incorporated in Malaysia)</t>
  </si>
  <si>
    <t>RM'000</t>
  </si>
  <si>
    <t>(a)</t>
  </si>
  <si>
    <t>(b)</t>
  </si>
  <si>
    <t>Taxation</t>
  </si>
  <si>
    <t>Reserves</t>
  </si>
  <si>
    <t>BY ORDER OF THE BOARD</t>
  </si>
  <si>
    <t>DIRECTOR</t>
  </si>
  <si>
    <t>Kuala Lumpur</t>
  </si>
  <si>
    <t xml:space="preserve">RM'000 </t>
  </si>
  <si>
    <t>Group Borrowings and Debt Securities</t>
  </si>
  <si>
    <t>Segmental Reporting</t>
  </si>
  <si>
    <t>Long Term Borrowings - Secured</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</si>
  <si>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</si>
  <si>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</si>
  <si>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</si>
  <si>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</si>
  <si>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</si>
  <si>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</si>
  <si>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</si>
  <si>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</si>
  <si>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</si>
  <si>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</si>
  <si>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</si>
  <si>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</si>
  <si>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</si>
  <si>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</si>
  <si>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</si>
  <si>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</si>
  <si>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</si>
  <si>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</si>
  <si>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</si>
  <si>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</si>
  <si>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</si>
  <si>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Net current assets</t>
  </si>
  <si>
    <t>Share capital</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</si>
  <si>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</si>
  <si>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</si>
  <si>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</si>
  <si>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</si>
  <si>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</si>
  <si>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</si>
  <si>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</si>
  <si>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</si>
  <si>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</si>
  <si>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</si>
  <si>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</si>
  <si>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</si>
  <si>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</si>
  <si>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</si>
  <si>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</si>
  <si>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</si>
  <si>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</si>
  <si>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</si>
  <si>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</si>
  <si>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</si>
  <si>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Unallocated costs</t>
  </si>
  <si>
    <t>Profit from operations</t>
  </si>
  <si>
    <t>Tax</t>
  </si>
  <si>
    <t>Minority interest</t>
  </si>
  <si>
    <t>Other Information</t>
  </si>
  <si>
    <t>Segment assets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</si>
  <si>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</si>
  <si>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</si>
  <si>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</si>
  <si>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</si>
  <si>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</si>
  <si>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</si>
  <si>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</si>
  <si>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</si>
  <si>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</si>
  <si>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</si>
  <si>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</si>
  <si>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</si>
  <si>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</si>
  <si>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</si>
  <si>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</si>
  <si>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</si>
  <si>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</si>
  <si>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</si>
  <si>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</si>
  <si>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</si>
  <si>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</si>
  <si>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</si>
  <si>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</si>
  <si>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</si>
  <si>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</si>
  <si>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</si>
  <si>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</si>
  <si>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</si>
  <si>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</si>
  <si>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</si>
  <si>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</si>
  <si>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</si>
  <si>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</si>
  <si>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</si>
  <si>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</si>
  <si>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</si>
  <si>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</si>
  <si>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</si>
  <si>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Capital and reserves</t>
  </si>
  <si>
    <t>Shareholders' fund</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</si>
  <si>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</si>
  <si>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</si>
  <si>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</si>
  <si>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</si>
  <si>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</si>
  <si>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</si>
  <si>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</si>
  <si>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</si>
  <si>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</si>
  <si>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</si>
  <si>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</si>
  <si>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</si>
  <si>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</si>
  <si>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</si>
  <si>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</si>
  <si>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</si>
  <si>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</si>
  <si>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</si>
  <si>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</si>
  <si>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</si>
  <si>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</si>
  <si>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</si>
  <si>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</si>
  <si>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</si>
  <si>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</si>
  <si>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</si>
  <si>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</si>
  <si>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</si>
  <si>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</si>
  <si>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</si>
  <si>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</si>
  <si>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</si>
  <si>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</si>
  <si>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</si>
  <si>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</si>
  <si>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</si>
  <si>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</si>
  <si>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(sen)</t>
  </si>
  <si>
    <t>('000)</t>
  </si>
  <si>
    <t>(RM'000)</t>
  </si>
  <si>
    <t>Valuations of Property, Plant and Equipment</t>
  </si>
  <si>
    <t>Earnings Per Share</t>
  </si>
  <si>
    <t>Net tangible assets per share (RM)</t>
  </si>
  <si>
    <t>Segmental Reporting (Contd.)</t>
  </si>
  <si>
    <t>Purchase of investments</t>
  </si>
  <si>
    <t>Proceeds from disposal of investments</t>
  </si>
  <si>
    <t>At cost</t>
  </si>
  <si>
    <t>Proceeds from disposal of property, plant and equipment</t>
  </si>
  <si>
    <t>Development expenditure incurred on land held for development</t>
  </si>
  <si>
    <t>Net cash used in investing activities</t>
  </si>
  <si>
    <t>Audit Report of Preceding Annual Financial Statements</t>
  </si>
  <si>
    <t>Seasonality or Cyclicality of Interim Operations</t>
  </si>
  <si>
    <t>Changes in Estimates</t>
  </si>
  <si>
    <t>Loan stock - unsecured</t>
  </si>
  <si>
    <t>Long term liabilities</t>
  </si>
  <si>
    <t>Long term borrowings - secured</t>
  </si>
  <si>
    <t>Bank borrowings - secured</t>
  </si>
  <si>
    <t>Earnings per share :</t>
  </si>
  <si>
    <r>
      <t>Dividend</t>
    </r>
    <r>
      <rPr>
        <sz val="11"/>
        <color indexed="10"/>
        <rFont val="Times New Roman"/>
        <family val="1"/>
      </rPr>
      <t xml:space="preserve"> </t>
    </r>
  </si>
  <si>
    <r>
      <t xml:space="preserve">SUNRISE BERHAD </t>
    </r>
    <r>
      <rPr>
        <b/>
        <sz val="11"/>
        <rFont val="Times New Roman"/>
        <family val="1"/>
      </rPr>
      <t>(Co. No. 7685-V)</t>
    </r>
  </si>
  <si>
    <t>Dividends paid</t>
  </si>
  <si>
    <t>A1.</t>
  </si>
  <si>
    <t>A2.</t>
  </si>
  <si>
    <t>A3.</t>
  </si>
  <si>
    <t>A4.</t>
  </si>
  <si>
    <t>Unusual Items Affecting Assets, Liabilities, Equity, Net Income or Cash Flows</t>
  </si>
  <si>
    <t>A5.</t>
  </si>
  <si>
    <t>A6.</t>
  </si>
  <si>
    <t>A7.</t>
  </si>
  <si>
    <t>A8.</t>
  </si>
  <si>
    <t>A9.</t>
  </si>
  <si>
    <t>A10.</t>
  </si>
  <si>
    <t>A11.</t>
  </si>
  <si>
    <t>A12.</t>
  </si>
  <si>
    <t>ADDITIONAL INFORMATION REQUIRED BY THE KLSE'S LISTING REQUIREMENTS</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</si>
  <si>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</si>
  <si>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</si>
  <si>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</si>
  <si>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</si>
  <si>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</si>
  <si>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</si>
  <si>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</si>
  <si>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</si>
  <si>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</si>
  <si>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</si>
  <si>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</si>
  <si>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</si>
  <si>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</si>
  <si>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</si>
  <si>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</si>
  <si>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</si>
  <si>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</si>
  <si>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</si>
  <si>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</si>
  <si>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Cumulative Quarter</t>
  </si>
  <si>
    <t>Individual Quarter</t>
  </si>
  <si>
    <t>(ii)</t>
  </si>
  <si>
    <t>(iii)</t>
  </si>
  <si>
    <t>(i)</t>
  </si>
  <si>
    <t>At market value</t>
  </si>
  <si>
    <t>At carrying value/book value; and</t>
  </si>
  <si>
    <t>30.6.2003</t>
  </si>
  <si>
    <t>Balance as at 30 June 2003</t>
  </si>
  <si>
    <t>Profit for the year</t>
  </si>
  <si>
    <t>Deferred tax assets</t>
  </si>
  <si>
    <t>Deferred tax on revaluation reserve</t>
  </si>
  <si>
    <t>Year ended</t>
  </si>
  <si>
    <t>Bank borrowings (net)</t>
  </si>
  <si>
    <t xml:space="preserve">Effects of exchange rate changes </t>
  </si>
  <si>
    <t>Net cash from acquisition of a subsidiary</t>
  </si>
  <si>
    <t>Advances/(repayment) of loans to associates/minority shareholders</t>
  </si>
  <si>
    <t>Ordinary shares of RM1 each</t>
  </si>
  <si>
    <t>Commercial bills</t>
  </si>
  <si>
    <t>Corporate Proposals</t>
  </si>
  <si>
    <t xml:space="preserve"> of foreign subsidiaries</t>
  </si>
  <si>
    <t>Purchase of property, plant and equipment</t>
  </si>
  <si>
    <t>Development properties</t>
  </si>
  <si>
    <t>AUD'000</t>
  </si>
  <si>
    <t>Borrowings denominated in foreign currency</t>
  </si>
  <si>
    <t>(equivalent)</t>
  </si>
  <si>
    <t>Cash and cash equivalents</t>
  </si>
  <si>
    <t>Balance as at 1 July 2002</t>
  </si>
  <si>
    <t>Profit for the period</t>
  </si>
  <si>
    <t>Investments in quoted securities as at the end of the reporting period:</t>
  </si>
  <si>
    <t>Deferred tax liabilities</t>
  </si>
  <si>
    <t>CASH AND CASH EQUIVALENTS AT BEGINNING OF PERIOD</t>
  </si>
  <si>
    <t>CASH AND CASH EQUIVALENTS AT END OF PERIOD</t>
  </si>
  <si>
    <t>Non-current assets</t>
  </si>
  <si>
    <t>Non-current liabilities</t>
  </si>
  <si>
    <t>Tax payable</t>
  </si>
  <si>
    <t>Net cash (used in)/generated from operating activities</t>
  </si>
  <si>
    <t>Net cash generated from financing activities</t>
  </si>
  <si>
    <t>Net (decrease)/increase in cash and cash equivalents</t>
  </si>
  <si>
    <t>Segment profits (external)</t>
  </si>
  <si>
    <t>Investment in associates</t>
  </si>
  <si>
    <t>Share of profits in associates</t>
  </si>
  <si>
    <t>Share of taxation attributable to associates</t>
  </si>
  <si>
    <t>Period ended</t>
  </si>
  <si>
    <t>shares for the purpose of basic</t>
  </si>
  <si>
    <t xml:space="preserve">Weighted average number of ordinary </t>
  </si>
  <si>
    <t>earnings per share</t>
  </si>
  <si>
    <t>shares for the purpose of diluted</t>
  </si>
  <si>
    <t>Drawdown of Multi-tranche Islamic Private Debt Facilities</t>
  </si>
  <si>
    <t xml:space="preserve">of intra-group </t>
  </si>
  <si>
    <t>sales</t>
  </si>
  <si>
    <t>Interim report for the financial period ended 31 March 2004</t>
  </si>
  <si>
    <t>31.3.2004</t>
  </si>
  <si>
    <t>31.3.2003</t>
  </si>
  <si>
    <t>Balance as at 31 March 2004</t>
  </si>
  <si>
    <t>Period ended 31 March 2004</t>
  </si>
  <si>
    <t>As at 31 March 2004</t>
  </si>
  <si>
    <t>9 months ended</t>
  </si>
  <si>
    <t>FOR THE PERIOD ENDED 31 MARCH 2004</t>
  </si>
  <si>
    <t>Conversion of ICULS</t>
  </si>
  <si>
    <t>Adjustment for share options (I) and ICULS</t>
  </si>
  <si>
    <t>Adjustment for share options (II)</t>
  </si>
  <si>
    <t>10 May 2004</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</si>
</sst>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2">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
      <b/>
      <i/>
      <sz val="10"/>
      <color indexed="10"/>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38" fontId="10" fillId="2" borderId="0" applyNumberFormat="0" applyBorder="0" applyAlignment="0" applyProtection="0"/>
    <xf numFmtId="0" fontId="13"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1" fillId="4" borderId="0">
      <alignment/>
      <protection/>
    </xf>
  </cellStyleXfs>
  <cellXfs count="188">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5" fontId="9" fillId="0" borderId="0" xfId="15" applyNumberFormat="1" applyFont="1" applyAlignment="1">
      <alignment horizontal="left"/>
    </xf>
    <xf numFmtId="165" fontId="7" fillId="0" borderId="0" xfId="15" applyNumberFormat="1" applyFont="1" applyAlignment="1">
      <alignment/>
    </xf>
    <xf numFmtId="165" fontId="11" fillId="0" borderId="0" xfId="15" applyNumberFormat="1" applyFont="1" applyAlignment="1">
      <alignment/>
    </xf>
    <xf numFmtId="165" fontId="7" fillId="0" borderId="0" xfId="15" applyNumberFormat="1" applyFont="1" applyAlignment="1">
      <alignment/>
    </xf>
    <xf numFmtId="165" fontId="15" fillId="0" borderId="0" xfId="15" applyNumberFormat="1" applyFont="1" applyFill="1" applyAlignment="1">
      <alignment/>
    </xf>
    <xf numFmtId="165" fontId="16" fillId="0" borderId="0" xfId="15" applyNumberFormat="1" applyFont="1" applyAlignment="1">
      <alignment/>
    </xf>
    <xf numFmtId="165" fontId="17" fillId="0" borderId="0" xfId="15" applyNumberFormat="1" applyFont="1" applyAlignment="1">
      <alignment/>
    </xf>
    <xf numFmtId="165" fontId="17" fillId="0" borderId="0" xfId="15" applyNumberFormat="1" applyFont="1" applyAlignment="1">
      <alignment horizontal="left"/>
    </xf>
    <xf numFmtId="165" fontId="18" fillId="0" borderId="0" xfId="15" applyNumberFormat="1" applyFont="1" applyFill="1" applyAlignment="1">
      <alignment horizontal="center"/>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19"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2" fillId="0" borderId="0" xfId="26" applyFont="1">
      <alignment/>
      <protection/>
    </xf>
    <xf numFmtId="170" fontId="23" fillId="0" borderId="0" xfId="26" applyFont="1">
      <alignment/>
      <protection/>
    </xf>
    <xf numFmtId="170" fontId="22" fillId="0" borderId="0" xfId="26" applyFont="1" applyAlignment="1">
      <alignment horizontal="center"/>
      <protection/>
    </xf>
    <xf numFmtId="170" fontId="24"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41" fontId="8" fillId="0" borderId="0" xfId="26" applyNumberFormat="1" applyFont="1">
      <alignment/>
      <protection/>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0" xfId="26" applyNumberFormat="1" applyFont="1" applyBorder="1">
      <alignment/>
      <protection/>
    </xf>
    <xf numFmtId="165" fontId="8" fillId="0" borderId="0" xfId="17" applyNumberFormat="1" applyFont="1" applyBorder="1" applyAlignment="1">
      <alignment/>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70" fontId="8" fillId="0" borderId="0" xfId="26" applyFont="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170" fontId="7" fillId="0" borderId="0" xfId="26" applyFont="1" applyBorder="1" applyAlignment="1">
      <alignment horizontal="centerContinuous"/>
      <protection/>
    </xf>
    <xf numFmtId="170" fontId="7" fillId="0" borderId="0" xfId="26" applyFont="1" applyBorder="1" applyAlignment="1">
      <alignment horizontal="center"/>
      <protection/>
    </xf>
    <xf numFmtId="41" fontId="8" fillId="0" borderId="11" xfId="26" applyNumberFormat="1" applyFont="1" applyFill="1" applyBorder="1">
      <alignment/>
      <protection/>
    </xf>
    <xf numFmtId="165" fontId="8" fillId="0" borderId="12" xfId="26" applyNumberFormat="1" applyFont="1" applyFill="1" applyBorder="1">
      <alignment/>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70" fontId="7" fillId="0" borderId="0" xfId="26" applyFont="1" applyBorder="1" quotePrefix="1">
      <alignment/>
      <protection/>
    </xf>
    <xf numFmtId="170" fontId="8" fillId="0" borderId="0" xfId="26" applyFont="1" applyBorder="1" applyAlignment="1">
      <alignment horizontal="center"/>
      <protection/>
    </xf>
    <xf numFmtId="170" fontId="7" fillId="0" borderId="0" xfId="26" applyFont="1" applyBorder="1" applyAlignment="1" quotePrefix="1">
      <alignment horizontal="center"/>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27" fillId="0" borderId="0" xfId="15" applyNumberFormat="1" applyFont="1" applyAlignment="1">
      <alignment horizontal="left"/>
    </xf>
    <xf numFmtId="165" fontId="8" fillId="0" borderId="0" xfId="15" applyNumberFormat="1" applyFont="1" applyAlignment="1">
      <alignment horizontal="right"/>
    </xf>
    <xf numFmtId="165" fontId="8" fillId="0" borderId="18" xfId="15" applyNumberFormat="1" applyFont="1" applyBorder="1" applyAlignment="1">
      <alignmen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8" fillId="0" borderId="0" xfId="15" applyNumberFormat="1" applyFont="1" applyFill="1" applyBorder="1" applyAlignment="1">
      <alignment/>
    </xf>
    <xf numFmtId="165" fontId="26" fillId="0" borderId="0" xfId="15" applyNumberFormat="1" applyFont="1" applyAlignment="1" quotePrefix="1">
      <alignment horizontal="center"/>
    </xf>
    <xf numFmtId="165" fontId="7" fillId="0" borderId="4" xfId="15" applyNumberFormat="1" applyFont="1" applyBorder="1" applyAlignment="1">
      <alignment/>
    </xf>
    <xf numFmtId="165" fontId="26" fillId="0" borderId="0" xfId="15" applyNumberFormat="1" applyFont="1" applyFill="1" applyAlignment="1" quotePrefix="1">
      <alignment horizontal="center"/>
    </xf>
    <xf numFmtId="43" fontId="8" fillId="0" borderId="0" xfId="15" applyNumberFormat="1" applyFont="1" applyAlignment="1">
      <alignment/>
    </xf>
    <xf numFmtId="170" fontId="7" fillId="0" borderId="0" xfId="26" applyFont="1">
      <alignment/>
      <protection/>
    </xf>
    <xf numFmtId="170" fontId="7" fillId="0" borderId="0" xfId="26" applyFont="1" applyAlignment="1">
      <alignment horizontal="center"/>
      <protection/>
    </xf>
    <xf numFmtId="170" fontId="7" fillId="0" borderId="0" xfId="26" applyFont="1" applyFill="1" applyAlignment="1">
      <alignment horizontal="center"/>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6" fillId="0" borderId="0" xfId="26" applyFont="1" applyFill="1" applyAlignment="1" quotePrefix="1">
      <alignment horizontal="center"/>
      <protection/>
    </xf>
    <xf numFmtId="41" fontId="8" fillId="0" borderId="13" xfId="26" applyNumberFormat="1" applyFont="1" applyBorder="1">
      <alignment/>
      <protection/>
    </xf>
    <xf numFmtId="165" fontId="4" fillId="0" borderId="0" xfId="15" applyNumberFormat="1" applyFont="1" applyAlignment="1">
      <alignment horizontal="center"/>
    </xf>
    <xf numFmtId="49" fontId="26" fillId="0" borderId="0" xfId="15" applyNumberFormat="1" applyFont="1" applyAlignment="1" quotePrefix="1">
      <alignment horizontal="center"/>
    </xf>
    <xf numFmtId="165" fontId="26" fillId="0" borderId="0" xfId="15" applyNumberFormat="1" applyFont="1" applyAlignment="1">
      <alignment horizontal="center"/>
    </xf>
    <xf numFmtId="165" fontId="8" fillId="0" borderId="2" xfId="15" applyNumberFormat="1" applyFont="1" applyBorder="1" applyAlignment="1">
      <alignment horizontal="right"/>
    </xf>
    <xf numFmtId="165" fontId="18" fillId="0" borderId="0" xfId="15" applyNumberFormat="1" applyFont="1" applyAlignment="1">
      <alignment/>
    </xf>
    <xf numFmtId="170" fontId="7" fillId="0" borderId="0" xfId="26" applyFont="1" applyAlignment="1">
      <alignment horizontal="left"/>
      <protection/>
    </xf>
    <xf numFmtId="170" fontId="7" fillId="0" borderId="2" xfId="26" applyFont="1" applyBorder="1" applyAlignment="1">
      <alignment horizontal="centerContinuous"/>
      <protection/>
    </xf>
    <xf numFmtId="170" fontId="7" fillId="0" borderId="2" xfId="26" applyFont="1" applyBorder="1" applyAlignment="1">
      <alignment horizontal="center"/>
      <protection/>
    </xf>
    <xf numFmtId="170" fontId="26" fillId="0" borderId="0" xfId="26" applyFont="1" applyAlignment="1">
      <alignment horizontal="center"/>
      <protection/>
    </xf>
    <xf numFmtId="165" fontId="8" fillId="0" borderId="0" xfId="15" applyNumberFormat="1" applyFont="1" applyFill="1" applyBorder="1" applyAlignment="1">
      <alignment horizontal="center"/>
    </xf>
    <xf numFmtId="165" fontId="8" fillId="0" borderId="2" xfId="15" applyNumberFormat="1" applyFont="1" applyFill="1" applyBorder="1" applyAlignment="1">
      <alignment horizontal="center"/>
    </xf>
    <xf numFmtId="165" fontId="8" fillId="0" borderId="15" xfId="15" applyNumberFormat="1" applyFont="1" applyFill="1" applyBorder="1" applyAlignment="1">
      <alignment/>
    </xf>
    <xf numFmtId="165" fontId="8" fillId="0" borderId="4" xfId="15" applyNumberFormat="1" applyFont="1" applyFill="1" applyBorder="1" applyAlignment="1">
      <alignment horizontal="center"/>
    </xf>
    <xf numFmtId="165" fontId="7" fillId="0" borderId="0" xfId="15" applyNumberFormat="1" applyFont="1" applyFill="1" applyAlignment="1">
      <alignment horizontal="center"/>
    </xf>
    <xf numFmtId="165" fontId="8" fillId="0" borderId="0" xfId="15" applyNumberFormat="1" applyFont="1" applyBorder="1" applyAlignment="1">
      <alignment horizontal="left"/>
    </xf>
    <xf numFmtId="165" fontId="7" fillId="0" borderId="4" xfId="15" applyNumberFormat="1" applyFont="1" applyBorder="1" applyAlignment="1">
      <alignment horizontal="right"/>
    </xf>
    <xf numFmtId="165" fontId="27" fillId="0" borderId="0" xfId="15" applyNumberFormat="1" applyFont="1" applyBorder="1" applyAlignment="1">
      <alignment horizontal="left"/>
    </xf>
    <xf numFmtId="165" fontId="7" fillId="0" borderId="4" xfId="15" applyNumberFormat="1" applyFont="1" applyBorder="1" applyAlignment="1">
      <alignment horizontal="left"/>
    </xf>
    <xf numFmtId="49" fontId="7" fillId="0" borderId="0" xfId="15" applyNumberFormat="1" applyFont="1" applyAlignment="1">
      <alignment horizontal="right"/>
    </xf>
    <xf numFmtId="43" fontId="8" fillId="0" borderId="0" xfId="15" applyFont="1" applyFill="1" applyAlignment="1">
      <alignment/>
    </xf>
    <xf numFmtId="165" fontId="7" fillId="0" borderId="0" xfId="26" applyNumberFormat="1" applyFont="1" applyBorder="1">
      <alignment/>
      <protection/>
    </xf>
    <xf numFmtId="165" fontId="7" fillId="0" borderId="0" xfId="26" applyNumberFormat="1" applyFont="1">
      <alignment/>
      <protection/>
    </xf>
    <xf numFmtId="165" fontId="7" fillId="0" borderId="0" xfId="17" applyNumberFormat="1" applyFont="1" applyAlignment="1">
      <alignment/>
    </xf>
    <xf numFmtId="165" fontId="7" fillId="0" borderId="0" xfId="26" applyNumberFormat="1" applyFont="1" applyFill="1">
      <alignment/>
      <protection/>
    </xf>
    <xf numFmtId="165" fontId="7" fillId="0" borderId="0" xfId="17" applyNumberFormat="1" applyFont="1" applyBorder="1" applyAlignment="1">
      <alignment/>
    </xf>
    <xf numFmtId="165" fontId="7" fillId="0" borderId="4" xfId="26" applyNumberFormat="1" applyFont="1" applyBorder="1">
      <alignment/>
      <protection/>
    </xf>
    <xf numFmtId="165" fontId="7" fillId="0" borderId="4" xfId="17" applyNumberFormat="1" applyFont="1" applyBorder="1" applyAlignment="1">
      <alignment/>
    </xf>
    <xf numFmtId="165" fontId="7" fillId="0" borderId="0" xfId="26" applyNumberFormat="1" applyFont="1" applyFill="1" applyBorder="1">
      <alignment/>
      <protection/>
    </xf>
    <xf numFmtId="165" fontId="7" fillId="0" borderId="2" xfId="26" applyNumberFormat="1" applyFont="1" applyFill="1" applyBorder="1">
      <alignment/>
      <protection/>
    </xf>
    <xf numFmtId="165" fontId="7" fillId="0" borderId="0" xfId="17" applyNumberFormat="1" applyFont="1" applyBorder="1" applyAlignment="1" quotePrefix="1">
      <alignment horizontal="right"/>
    </xf>
    <xf numFmtId="165" fontId="7" fillId="0" borderId="2" xfId="17" applyNumberFormat="1" applyFont="1" applyBorder="1" applyAlignment="1">
      <alignment horizontal="right"/>
    </xf>
    <xf numFmtId="170" fontId="7" fillId="0" borderId="0" xfId="26" applyFont="1" applyFill="1" applyBorder="1">
      <alignment/>
      <protection/>
    </xf>
    <xf numFmtId="41" fontId="7" fillId="0" borderId="11" xfId="26" applyNumberFormat="1" applyFont="1" applyFill="1" applyBorder="1">
      <alignment/>
      <protection/>
    </xf>
    <xf numFmtId="165" fontId="7" fillId="0" borderId="12" xfId="26" applyNumberFormat="1" applyFont="1" applyFill="1" applyBorder="1">
      <alignment/>
      <protection/>
    </xf>
    <xf numFmtId="165" fontId="7" fillId="0" borderId="13" xfId="26" applyNumberFormat="1" applyFont="1" applyFill="1" applyBorder="1">
      <alignment/>
      <protection/>
    </xf>
    <xf numFmtId="165" fontId="7" fillId="0" borderId="11" xfId="26" applyNumberFormat="1" applyFont="1" applyFill="1" applyBorder="1">
      <alignment/>
      <protection/>
    </xf>
    <xf numFmtId="41" fontId="7" fillId="0" borderId="13" xfId="26" applyNumberFormat="1" applyFont="1" applyBorder="1">
      <alignment/>
      <protection/>
    </xf>
    <xf numFmtId="165" fontId="7" fillId="0" borderId="0" xfId="15" applyNumberFormat="1" applyFont="1" applyFill="1" applyBorder="1" applyAlignment="1">
      <alignment horizontal="center"/>
    </xf>
    <xf numFmtId="165" fontId="7" fillId="0" borderId="4" xfId="15" applyNumberFormat="1" applyFont="1" applyFill="1" applyBorder="1" applyAlignment="1">
      <alignment horizontal="center"/>
    </xf>
    <xf numFmtId="9" fontId="8" fillId="0" borderId="0" xfId="27" applyFont="1" applyAlignment="1">
      <alignment/>
    </xf>
    <xf numFmtId="170" fontId="8" fillId="0" borderId="12" xfId="26" applyFont="1" applyBorder="1">
      <alignment/>
      <protection/>
    </xf>
    <xf numFmtId="165" fontId="7" fillId="0" borderId="0" xfId="26" applyNumberFormat="1" applyFont="1" applyBorder="1" applyAlignment="1">
      <alignment horizontal="center"/>
      <protection/>
    </xf>
    <xf numFmtId="165" fontId="7" fillId="0" borderId="15" xfId="26" applyNumberFormat="1" applyFont="1" applyBorder="1">
      <alignment/>
      <protection/>
    </xf>
    <xf numFmtId="165" fontId="7" fillId="0" borderId="15" xfId="26" applyNumberFormat="1" applyFont="1" applyBorder="1" applyAlignment="1">
      <alignment horizontal="center"/>
      <protection/>
    </xf>
    <xf numFmtId="165" fontId="7" fillId="0" borderId="15" xfId="17" applyNumberFormat="1" applyFont="1" applyBorder="1" applyAlignment="1">
      <alignment/>
    </xf>
    <xf numFmtId="165" fontId="31" fillId="0" borderId="0" xfId="15" applyNumberFormat="1" applyFont="1" applyAlignment="1">
      <alignment horizontal="center"/>
    </xf>
    <xf numFmtId="165" fontId="7" fillId="0" borderId="0" xfId="15" applyNumberFormat="1" applyFont="1" applyAlignment="1">
      <alignment horizontal="center"/>
    </xf>
    <xf numFmtId="170" fontId="7" fillId="0" borderId="0" xfId="26" applyFont="1" applyFill="1" applyAlignment="1">
      <alignment horizontal="center"/>
      <protection/>
    </xf>
    <xf numFmtId="170" fontId="26" fillId="0" borderId="0" xfId="26" applyFont="1" applyFill="1" applyAlignment="1" quotePrefix="1">
      <alignment horizontal="center"/>
      <protection/>
    </xf>
    <xf numFmtId="165" fontId="26" fillId="0" borderId="0" xfId="15" applyNumberFormat="1" applyFont="1" applyAlignment="1" quotePrefix="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438150"/>
    <xdr:sp>
      <xdr:nvSpPr>
        <xdr:cNvPr id="1" name="TextBox 17"/>
        <xdr:cNvSpPr txBox="1">
          <a:spLocks noChangeArrowheads="1"/>
        </xdr:cNvSpPr>
      </xdr:nvSpPr>
      <xdr:spPr>
        <a:xfrm>
          <a:off x="38100" y="9744075"/>
          <a:ext cx="7181850" cy="438150"/>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year ended 30 June 2003 and the accompanying explanatory notes attached to the interim financial statements.</a:t>
          </a:r>
        </a:p>
      </xdr:txBody>
    </xdr:sp>
    <xdr:clientData/>
  </xdr:oneCellAnchor>
  <xdr:twoCellAnchor editAs="oneCell">
    <xdr:from>
      <xdr:col>3</xdr:col>
      <xdr:colOff>1962150</xdr:colOff>
      <xdr:row>0</xdr:row>
      <xdr:rowOff>0</xdr:rowOff>
    </xdr:from>
    <xdr:to>
      <xdr:col>5</xdr:col>
      <xdr:colOff>295275</xdr:colOff>
      <xdr:row>4</xdr:row>
      <xdr:rowOff>104775</xdr:rowOff>
    </xdr:to>
    <xdr:pic>
      <xdr:nvPicPr>
        <xdr:cNvPr id="2" name="Picture 21"/>
        <xdr:cNvPicPr preferRelativeResize="1">
          <a:picLocks noChangeAspect="1"/>
        </xdr:cNvPicPr>
      </xdr:nvPicPr>
      <xdr:blipFill>
        <a:blip r:embed="rId1"/>
        <a:stretch>
          <a:fillRect/>
        </a:stretch>
      </xdr:blipFill>
      <xdr:spPr>
        <a:xfrm>
          <a:off x="2867025" y="0"/>
          <a:ext cx="847725" cy="800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62</xdr:row>
      <xdr:rowOff>0</xdr:rowOff>
    </xdr:from>
    <xdr:to>
      <xdr:col>12</xdr:col>
      <xdr:colOff>0</xdr:colOff>
      <xdr:row>62</xdr:row>
      <xdr:rowOff>0</xdr:rowOff>
    </xdr:to>
    <xdr:sp>
      <xdr:nvSpPr>
        <xdr:cNvPr id="1" name="TextBox 4"/>
        <xdr:cNvSpPr txBox="1">
          <a:spLocks noChangeArrowheads="1"/>
        </xdr:cNvSpPr>
      </xdr:nvSpPr>
      <xdr:spPr>
        <a:xfrm>
          <a:off x="200025" y="12001500"/>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56</xdr:row>
      <xdr:rowOff>47625</xdr:rowOff>
    </xdr:from>
    <xdr:ext cx="6334125" cy="533400"/>
    <xdr:sp>
      <xdr:nvSpPr>
        <xdr:cNvPr id="2" name="TextBox 45"/>
        <xdr:cNvSpPr txBox="1">
          <a:spLocks noChangeArrowheads="1"/>
        </xdr:cNvSpPr>
      </xdr:nvSpPr>
      <xdr:spPr>
        <a:xfrm>
          <a:off x="0" y="10848975"/>
          <a:ext cx="633412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37</xdr:row>
      <xdr:rowOff>19050</xdr:rowOff>
    </xdr:from>
    <xdr:ext cx="8658225" cy="438150"/>
    <xdr:sp>
      <xdr:nvSpPr>
        <xdr:cNvPr id="1" name="TextBox 1"/>
        <xdr:cNvSpPr txBox="1">
          <a:spLocks noChangeArrowheads="1"/>
        </xdr:cNvSpPr>
      </xdr:nvSpPr>
      <xdr:spPr>
        <a:xfrm>
          <a:off x="47625" y="7200900"/>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8</xdr:col>
      <xdr:colOff>0</xdr:colOff>
      <xdr:row>60</xdr:row>
      <xdr:rowOff>0</xdr:rowOff>
    </xdr:to>
    <xdr:sp>
      <xdr:nvSpPr>
        <xdr:cNvPr id="1" name="Text 2"/>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60</xdr:row>
      <xdr:rowOff>0</xdr:rowOff>
    </xdr:from>
    <xdr:to>
      <xdr:col>8</xdr:col>
      <xdr:colOff>0</xdr:colOff>
      <xdr:row>60</xdr:row>
      <xdr:rowOff>0</xdr:rowOff>
    </xdr:to>
    <xdr:sp>
      <xdr:nvSpPr>
        <xdr:cNvPr id="2" name="Text 3"/>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60</xdr:row>
      <xdr:rowOff>0</xdr:rowOff>
    </xdr:from>
    <xdr:to>
      <xdr:col>8</xdr:col>
      <xdr:colOff>0</xdr:colOff>
      <xdr:row>60</xdr:row>
      <xdr:rowOff>0</xdr:rowOff>
    </xdr:to>
    <xdr:sp>
      <xdr:nvSpPr>
        <xdr:cNvPr id="3" name="Text 4"/>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60</xdr:row>
      <xdr:rowOff>0</xdr:rowOff>
    </xdr:from>
    <xdr:to>
      <xdr:col>8</xdr:col>
      <xdr:colOff>0</xdr:colOff>
      <xdr:row>60</xdr:row>
      <xdr:rowOff>0</xdr:rowOff>
    </xdr:to>
    <xdr:sp>
      <xdr:nvSpPr>
        <xdr:cNvPr id="4" name="Text 7"/>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60</xdr:row>
      <xdr:rowOff>0</xdr:rowOff>
    </xdr:from>
    <xdr:to>
      <xdr:col>8</xdr:col>
      <xdr:colOff>0</xdr:colOff>
      <xdr:row>60</xdr:row>
      <xdr:rowOff>0</xdr:rowOff>
    </xdr:to>
    <xdr:sp>
      <xdr:nvSpPr>
        <xdr:cNvPr id="5" name="Text 8"/>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60</xdr:row>
      <xdr:rowOff>0</xdr:rowOff>
    </xdr:from>
    <xdr:to>
      <xdr:col>8</xdr:col>
      <xdr:colOff>0</xdr:colOff>
      <xdr:row>60</xdr:row>
      <xdr:rowOff>0</xdr:rowOff>
    </xdr:to>
    <xdr:sp>
      <xdr:nvSpPr>
        <xdr:cNvPr id="6" name="Text 10"/>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60</xdr:row>
      <xdr:rowOff>0</xdr:rowOff>
    </xdr:from>
    <xdr:to>
      <xdr:col>8</xdr:col>
      <xdr:colOff>0</xdr:colOff>
      <xdr:row>60</xdr:row>
      <xdr:rowOff>0</xdr:rowOff>
    </xdr:to>
    <xdr:sp>
      <xdr:nvSpPr>
        <xdr:cNvPr id="7" name="Text 12"/>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61</xdr:row>
      <xdr:rowOff>0</xdr:rowOff>
    </xdr:from>
    <xdr:to>
      <xdr:col>8</xdr:col>
      <xdr:colOff>0</xdr:colOff>
      <xdr:row>61</xdr:row>
      <xdr:rowOff>0</xdr:rowOff>
    </xdr:to>
    <xdr:sp>
      <xdr:nvSpPr>
        <xdr:cNvPr id="8" name="Text 28"/>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61</xdr:row>
      <xdr:rowOff>0</xdr:rowOff>
    </xdr:from>
    <xdr:to>
      <xdr:col>8</xdr:col>
      <xdr:colOff>0</xdr:colOff>
      <xdr:row>61</xdr:row>
      <xdr:rowOff>0</xdr:rowOff>
    </xdr:to>
    <xdr:sp>
      <xdr:nvSpPr>
        <xdr:cNvPr id="9" name="Text 33"/>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61</xdr:row>
      <xdr:rowOff>0</xdr:rowOff>
    </xdr:from>
    <xdr:to>
      <xdr:col>8</xdr:col>
      <xdr:colOff>0</xdr:colOff>
      <xdr:row>61</xdr:row>
      <xdr:rowOff>0</xdr:rowOff>
    </xdr:to>
    <xdr:sp>
      <xdr:nvSpPr>
        <xdr:cNvPr id="10" name="Text 34"/>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61</xdr:row>
      <xdr:rowOff>0</xdr:rowOff>
    </xdr:from>
    <xdr:to>
      <xdr:col>8</xdr:col>
      <xdr:colOff>0</xdr:colOff>
      <xdr:row>61</xdr:row>
      <xdr:rowOff>0</xdr:rowOff>
    </xdr:to>
    <xdr:sp>
      <xdr:nvSpPr>
        <xdr:cNvPr id="11" name="Text 35"/>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61</xdr:row>
      <xdr:rowOff>0</xdr:rowOff>
    </xdr:from>
    <xdr:to>
      <xdr:col>8</xdr:col>
      <xdr:colOff>0</xdr:colOff>
      <xdr:row>61</xdr:row>
      <xdr:rowOff>0</xdr:rowOff>
    </xdr:to>
    <xdr:sp>
      <xdr:nvSpPr>
        <xdr:cNvPr id="12" name="Text 37"/>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60</xdr:row>
      <xdr:rowOff>0</xdr:rowOff>
    </xdr:from>
    <xdr:to>
      <xdr:col>8</xdr:col>
      <xdr:colOff>0</xdr:colOff>
      <xdr:row>60</xdr:row>
      <xdr:rowOff>0</xdr:rowOff>
    </xdr:to>
    <xdr:sp>
      <xdr:nvSpPr>
        <xdr:cNvPr id="13" name="Text 53"/>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61</xdr:row>
      <xdr:rowOff>0</xdr:rowOff>
    </xdr:from>
    <xdr:to>
      <xdr:col>8</xdr:col>
      <xdr:colOff>0</xdr:colOff>
      <xdr:row>61</xdr:row>
      <xdr:rowOff>0</xdr:rowOff>
    </xdr:to>
    <xdr:sp>
      <xdr:nvSpPr>
        <xdr:cNvPr id="14" name="Text 54"/>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61</xdr:row>
      <xdr:rowOff>0</xdr:rowOff>
    </xdr:from>
    <xdr:to>
      <xdr:col>8</xdr:col>
      <xdr:colOff>0</xdr:colOff>
      <xdr:row>61</xdr:row>
      <xdr:rowOff>0</xdr:rowOff>
    </xdr:to>
    <xdr:sp>
      <xdr:nvSpPr>
        <xdr:cNvPr id="15" name="Text 59"/>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60</xdr:row>
      <xdr:rowOff>0</xdr:rowOff>
    </xdr:from>
    <xdr:to>
      <xdr:col>8</xdr:col>
      <xdr:colOff>0</xdr:colOff>
      <xdr:row>60</xdr:row>
      <xdr:rowOff>0</xdr:rowOff>
    </xdr:to>
    <xdr:sp>
      <xdr:nvSpPr>
        <xdr:cNvPr id="16" name="Text 66"/>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61</xdr:row>
      <xdr:rowOff>0</xdr:rowOff>
    </xdr:from>
    <xdr:to>
      <xdr:col>8</xdr:col>
      <xdr:colOff>0</xdr:colOff>
      <xdr:row>61</xdr:row>
      <xdr:rowOff>0</xdr:rowOff>
    </xdr:to>
    <xdr:sp>
      <xdr:nvSpPr>
        <xdr:cNvPr id="17" name="Text 72"/>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8</xdr:col>
      <xdr:colOff>0</xdr:colOff>
      <xdr:row>61</xdr:row>
      <xdr:rowOff>0</xdr:rowOff>
    </xdr:from>
    <xdr:to>
      <xdr:col>8</xdr:col>
      <xdr:colOff>0</xdr:colOff>
      <xdr:row>61</xdr:row>
      <xdr:rowOff>0</xdr:rowOff>
    </xdr:to>
    <xdr:sp>
      <xdr:nvSpPr>
        <xdr:cNvPr id="18" name="Text 81"/>
        <xdr:cNvSpPr txBox="1">
          <a:spLocks noChangeArrowheads="1"/>
        </xdr:cNvSpPr>
      </xdr:nvSpPr>
      <xdr:spPr>
        <a:xfrm>
          <a:off x="6410325" y="1151572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8</xdr:col>
      <xdr:colOff>0</xdr:colOff>
      <xdr:row>60</xdr:row>
      <xdr:rowOff>0</xdr:rowOff>
    </xdr:from>
    <xdr:to>
      <xdr:col>8</xdr:col>
      <xdr:colOff>0</xdr:colOff>
      <xdr:row>60</xdr:row>
      <xdr:rowOff>0</xdr:rowOff>
    </xdr:to>
    <xdr:sp>
      <xdr:nvSpPr>
        <xdr:cNvPr id="19" name="Text 92"/>
        <xdr:cNvSpPr txBox="1">
          <a:spLocks noChangeArrowheads="1"/>
        </xdr:cNvSpPr>
      </xdr:nvSpPr>
      <xdr:spPr>
        <a:xfrm>
          <a:off x="6410325" y="1131570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60</xdr:row>
      <xdr:rowOff>0</xdr:rowOff>
    </xdr:from>
    <xdr:to>
      <xdr:col>8</xdr:col>
      <xdr:colOff>0</xdr:colOff>
      <xdr:row>60</xdr:row>
      <xdr:rowOff>0</xdr:rowOff>
    </xdr:to>
    <xdr:sp>
      <xdr:nvSpPr>
        <xdr:cNvPr id="20"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60</xdr:row>
      <xdr:rowOff>0</xdr:rowOff>
    </xdr:from>
    <xdr:to>
      <xdr:col>8</xdr:col>
      <xdr:colOff>0</xdr:colOff>
      <xdr:row>60</xdr:row>
      <xdr:rowOff>0</xdr:rowOff>
    </xdr:to>
    <xdr:sp>
      <xdr:nvSpPr>
        <xdr:cNvPr id="21" name="Text 94"/>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61</xdr:row>
      <xdr:rowOff>0</xdr:rowOff>
    </xdr:from>
    <xdr:to>
      <xdr:col>8</xdr:col>
      <xdr:colOff>0</xdr:colOff>
      <xdr:row>61</xdr:row>
      <xdr:rowOff>0</xdr:rowOff>
    </xdr:to>
    <xdr:sp>
      <xdr:nvSpPr>
        <xdr:cNvPr id="22" name="Text 104"/>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60</xdr:row>
      <xdr:rowOff>0</xdr:rowOff>
    </xdr:from>
    <xdr:to>
      <xdr:col>8</xdr:col>
      <xdr:colOff>0</xdr:colOff>
      <xdr:row>60</xdr:row>
      <xdr:rowOff>0</xdr:rowOff>
    </xdr:to>
    <xdr:sp>
      <xdr:nvSpPr>
        <xdr:cNvPr id="23" name="Text 107"/>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60</xdr:row>
      <xdr:rowOff>0</xdr:rowOff>
    </xdr:from>
    <xdr:to>
      <xdr:col>8</xdr:col>
      <xdr:colOff>0</xdr:colOff>
      <xdr:row>60</xdr:row>
      <xdr:rowOff>0</xdr:rowOff>
    </xdr:to>
    <xdr:sp>
      <xdr:nvSpPr>
        <xdr:cNvPr id="24" name="Text 108"/>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60</xdr:row>
      <xdr:rowOff>0</xdr:rowOff>
    </xdr:from>
    <xdr:to>
      <xdr:col>8</xdr:col>
      <xdr:colOff>0</xdr:colOff>
      <xdr:row>60</xdr:row>
      <xdr:rowOff>0</xdr:rowOff>
    </xdr:to>
    <xdr:sp>
      <xdr:nvSpPr>
        <xdr:cNvPr id="25" name="Text 115"/>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61</xdr:row>
      <xdr:rowOff>0</xdr:rowOff>
    </xdr:from>
    <xdr:to>
      <xdr:col>8</xdr:col>
      <xdr:colOff>0</xdr:colOff>
      <xdr:row>61</xdr:row>
      <xdr:rowOff>0</xdr:rowOff>
    </xdr:to>
    <xdr:sp>
      <xdr:nvSpPr>
        <xdr:cNvPr id="26" name="Text 119"/>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60</xdr:row>
      <xdr:rowOff>0</xdr:rowOff>
    </xdr:from>
    <xdr:to>
      <xdr:col>8</xdr:col>
      <xdr:colOff>0</xdr:colOff>
      <xdr:row>60</xdr:row>
      <xdr:rowOff>0</xdr:rowOff>
    </xdr:to>
    <xdr:sp>
      <xdr:nvSpPr>
        <xdr:cNvPr id="27" name="Text 128"/>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61</xdr:row>
      <xdr:rowOff>0</xdr:rowOff>
    </xdr:from>
    <xdr:to>
      <xdr:col>8</xdr:col>
      <xdr:colOff>0</xdr:colOff>
      <xdr:row>61</xdr:row>
      <xdr:rowOff>0</xdr:rowOff>
    </xdr:to>
    <xdr:sp>
      <xdr:nvSpPr>
        <xdr:cNvPr id="28" name="Text 135"/>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8</xdr:col>
      <xdr:colOff>0</xdr:colOff>
      <xdr:row>61</xdr:row>
      <xdr:rowOff>0</xdr:rowOff>
    </xdr:from>
    <xdr:to>
      <xdr:col>8</xdr:col>
      <xdr:colOff>0</xdr:colOff>
      <xdr:row>61</xdr:row>
      <xdr:rowOff>0</xdr:rowOff>
    </xdr:to>
    <xdr:sp>
      <xdr:nvSpPr>
        <xdr:cNvPr id="29" name="Text 136"/>
        <xdr:cNvSpPr txBox="1">
          <a:spLocks noChangeArrowheads="1"/>
        </xdr:cNvSpPr>
      </xdr:nvSpPr>
      <xdr:spPr>
        <a:xfrm>
          <a:off x="6410325" y="1151572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61</xdr:row>
      <xdr:rowOff>0</xdr:rowOff>
    </xdr:from>
    <xdr:to>
      <xdr:col>8</xdr:col>
      <xdr:colOff>0</xdr:colOff>
      <xdr:row>61</xdr:row>
      <xdr:rowOff>0</xdr:rowOff>
    </xdr:to>
    <xdr:sp>
      <xdr:nvSpPr>
        <xdr:cNvPr id="30" name="Text 141"/>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61</xdr:row>
      <xdr:rowOff>0</xdr:rowOff>
    </xdr:from>
    <xdr:to>
      <xdr:col>8</xdr:col>
      <xdr:colOff>0</xdr:colOff>
      <xdr:row>61</xdr:row>
      <xdr:rowOff>0</xdr:rowOff>
    </xdr:to>
    <xdr:sp>
      <xdr:nvSpPr>
        <xdr:cNvPr id="31" name="Text 137"/>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61</xdr:row>
      <xdr:rowOff>0</xdr:rowOff>
    </xdr:from>
    <xdr:to>
      <xdr:col>8</xdr:col>
      <xdr:colOff>0</xdr:colOff>
      <xdr:row>61</xdr:row>
      <xdr:rowOff>0</xdr:rowOff>
    </xdr:to>
    <xdr:sp>
      <xdr:nvSpPr>
        <xdr:cNvPr id="32" name="Text 151"/>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8</xdr:col>
      <xdr:colOff>0</xdr:colOff>
      <xdr:row>61</xdr:row>
      <xdr:rowOff>0</xdr:rowOff>
    </xdr:from>
    <xdr:to>
      <xdr:col>8</xdr:col>
      <xdr:colOff>0</xdr:colOff>
      <xdr:row>61</xdr:row>
      <xdr:rowOff>0</xdr:rowOff>
    </xdr:to>
    <xdr:sp>
      <xdr:nvSpPr>
        <xdr:cNvPr id="33" name="Text 170"/>
        <xdr:cNvSpPr txBox="1">
          <a:spLocks noChangeArrowheads="1"/>
        </xdr:cNvSpPr>
      </xdr:nvSpPr>
      <xdr:spPr>
        <a:xfrm>
          <a:off x="6410325" y="1151572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61</xdr:row>
      <xdr:rowOff>0</xdr:rowOff>
    </xdr:from>
    <xdr:to>
      <xdr:col>8</xdr:col>
      <xdr:colOff>0</xdr:colOff>
      <xdr:row>61</xdr:row>
      <xdr:rowOff>0</xdr:rowOff>
    </xdr:to>
    <xdr:sp>
      <xdr:nvSpPr>
        <xdr:cNvPr id="34" name="Text 173"/>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61</xdr:row>
      <xdr:rowOff>0</xdr:rowOff>
    </xdr:from>
    <xdr:to>
      <xdr:col>8</xdr:col>
      <xdr:colOff>0</xdr:colOff>
      <xdr:row>61</xdr:row>
      <xdr:rowOff>0</xdr:rowOff>
    </xdr:to>
    <xdr:sp>
      <xdr:nvSpPr>
        <xdr:cNvPr id="35" name="Text 175"/>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61</xdr:row>
      <xdr:rowOff>0</xdr:rowOff>
    </xdr:from>
    <xdr:to>
      <xdr:col>8</xdr:col>
      <xdr:colOff>0</xdr:colOff>
      <xdr:row>61</xdr:row>
      <xdr:rowOff>0</xdr:rowOff>
    </xdr:to>
    <xdr:sp>
      <xdr:nvSpPr>
        <xdr:cNvPr id="36" name="Text 178"/>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61</xdr:row>
      <xdr:rowOff>0</xdr:rowOff>
    </xdr:from>
    <xdr:to>
      <xdr:col>8</xdr:col>
      <xdr:colOff>0</xdr:colOff>
      <xdr:row>61</xdr:row>
      <xdr:rowOff>0</xdr:rowOff>
    </xdr:to>
    <xdr:sp>
      <xdr:nvSpPr>
        <xdr:cNvPr id="37" name="Text 180"/>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60</xdr:row>
      <xdr:rowOff>0</xdr:rowOff>
    </xdr:from>
    <xdr:to>
      <xdr:col>8</xdr:col>
      <xdr:colOff>0</xdr:colOff>
      <xdr:row>60</xdr:row>
      <xdr:rowOff>0</xdr:rowOff>
    </xdr:to>
    <xdr:sp>
      <xdr:nvSpPr>
        <xdr:cNvPr id="38" name="Text 69"/>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8</xdr:col>
      <xdr:colOff>0</xdr:colOff>
      <xdr:row>22</xdr:row>
      <xdr:rowOff>0</xdr:rowOff>
    </xdr:from>
    <xdr:ext cx="76200" cy="238125"/>
    <xdr:sp>
      <xdr:nvSpPr>
        <xdr:cNvPr id="39" name="Text 185"/>
        <xdr:cNvSpPr txBox="1">
          <a:spLocks noChangeArrowheads="1"/>
        </xdr:cNvSpPr>
      </xdr:nvSpPr>
      <xdr:spPr>
        <a:xfrm>
          <a:off x="6410325" y="3886200"/>
          <a:ext cx="762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61</xdr:row>
      <xdr:rowOff>0</xdr:rowOff>
    </xdr:from>
    <xdr:to>
      <xdr:col>8</xdr:col>
      <xdr:colOff>0</xdr:colOff>
      <xdr:row>61</xdr:row>
      <xdr:rowOff>0</xdr:rowOff>
    </xdr:to>
    <xdr:sp>
      <xdr:nvSpPr>
        <xdr:cNvPr id="40" name="Text 39"/>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61</xdr:row>
      <xdr:rowOff>0</xdr:rowOff>
    </xdr:from>
    <xdr:to>
      <xdr:col>8</xdr:col>
      <xdr:colOff>0</xdr:colOff>
      <xdr:row>61</xdr:row>
      <xdr:rowOff>0</xdr:rowOff>
    </xdr:to>
    <xdr:sp>
      <xdr:nvSpPr>
        <xdr:cNvPr id="41" name="Text 18"/>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60</xdr:row>
      <xdr:rowOff>0</xdr:rowOff>
    </xdr:from>
    <xdr:to>
      <xdr:col>8</xdr:col>
      <xdr:colOff>0</xdr:colOff>
      <xdr:row>60</xdr:row>
      <xdr:rowOff>0</xdr:rowOff>
    </xdr:to>
    <xdr:sp>
      <xdr:nvSpPr>
        <xdr:cNvPr id="42" name="Text 2"/>
        <xdr:cNvSpPr txBox="1">
          <a:spLocks noChangeArrowheads="1"/>
        </xdr:cNvSpPr>
      </xdr:nvSpPr>
      <xdr:spPr>
        <a:xfrm>
          <a:off x="276225" y="11315700"/>
          <a:ext cx="61341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61</xdr:row>
      <xdr:rowOff>0</xdr:rowOff>
    </xdr:from>
    <xdr:to>
      <xdr:col>8</xdr:col>
      <xdr:colOff>0</xdr:colOff>
      <xdr:row>61</xdr:row>
      <xdr:rowOff>0</xdr:rowOff>
    </xdr:to>
    <xdr:sp>
      <xdr:nvSpPr>
        <xdr:cNvPr id="43" name="Text 151"/>
        <xdr:cNvSpPr txBox="1">
          <a:spLocks noChangeArrowheads="1"/>
        </xdr:cNvSpPr>
      </xdr:nvSpPr>
      <xdr:spPr>
        <a:xfrm>
          <a:off x="276225" y="11515725"/>
          <a:ext cx="6134100"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61</xdr:row>
      <xdr:rowOff>0</xdr:rowOff>
    </xdr:from>
    <xdr:to>
      <xdr:col>5</xdr:col>
      <xdr:colOff>0</xdr:colOff>
      <xdr:row>61</xdr:row>
      <xdr:rowOff>0</xdr:rowOff>
    </xdr:to>
    <xdr:sp>
      <xdr:nvSpPr>
        <xdr:cNvPr id="44" name="Text 220"/>
        <xdr:cNvSpPr txBox="1">
          <a:spLocks noChangeArrowheads="1"/>
        </xdr:cNvSpPr>
      </xdr:nvSpPr>
      <xdr:spPr>
        <a:xfrm>
          <a:off x="276225" y="11515725"/>
          <a:ext cx="42195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60</xdr:row>
      <xdr:rowOff>0</xdr:rowOff>
    </xdr:from>
    <xdr:to>
      <xdr:col>8</xdr:col>
      <xdr:colOff>0</xdr:colOff>
      <xdr:row>60</xdr:row>
      <xdr:rowOff>0</xdr:rowOff>
    </xdr:to>
    <xdr:sp>
      <xdr:nvSpPr>
        <xdr:cNvPr id="45" name="Text 87"/>
        <xdr:cNvSpPr txBox="1">
          <a:spLocks noChangeArrowheads="1"/>
        </xdr:cNvSpPr>
      </xdr:nvSpPr>
      <xdr:spPr>
        <a:xfrm>
          <a:off x="552450" y="11315700"/>
          <a:ext cx="58578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60</xdr:row>
      <xdr:rowOff>0</xdr:rowOff>
    </xdr:from>
    <xdr:to>
      <xdr:col>8</xdr:col>
      <xdr:colOff>0</xdr:colOff>
      <xdr:row>60</xdr:row>
      <xdr:rowOff>0</xdr:rowOff>
    </xdr:to>
    <xdr:sp>
      <xdr:nvSpPr>
        <xdr:cNvPr id="46" name="Text 141"/>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60</xdr:row>
      <xdr:rowOff>0</xdr:rowOff>
    </xdr:from>
    <xdr:to>
      <xdr:col>8</xdr:col>
      <xdr:colOff>0</xdr:colOff>
      <xdr:row>60</xdr:row>
      <xdr:rowOff>0</xdr:rowOff>
    </xdr:to>
    <xdr:sp>
      <xdr:nvSpPr>
        <xdr:cNvPr id="47" name="Text 115"/>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60</xdr:row>
      <xdr:rowOff>0</xdr:rowOff>
    </xdr:from>
    <xdr:to>
      <xdr:col>8</xdr:col>
      <xdr:colOff>0</xdr:colOff>
      <xdr:row>60</xdr:row>
      <xdr:rowOff>0</xdr:rowOff>
    </xdr:to>
    <xdr:sp>
      <xdr:nvSpPr>
        <xdr:cNvPr id="48" name="Text 115"/>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60</xdr:row>
      <xdr:rowOff>0</xdr:rowOff>
    </xdr:from>
    <xdr:to>
      <xdr:col>8</xdr:col>
      <xdr:colOff>0</xdr:colOff>
      <xdr:row>60</xdr:row>
      <xdr:rowOff>0</xdr:rowOff>
    </xdr:to>
    <xdr:sp>
      <xdr:nvSpPr>
        <xdr:cNvPr id="49" name="Text 93"/>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60</xdr:row>
      <xdr:rowOff>0</xdr:rowOff>
    </xdr:from>
    <xdr:to>
      <xdr:col>8</xdr:col>
      <xdr:colOff>0</xdr:colOff>
      <xdr:row>60</xdr:row>
      <xdr:rowOff>0</xdr:rowOff>
    </xdr:to>
    <xdr:sp>
      <xdr:nvSpPr>
        <xdr:cNvPr id="50"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60</xdr:row>
      <xdr:rowOff>0</xdr:rowOff>
    </xdr:from>
    <xdr:to>
      <xdr:col>8</xdr:col>
      <xdr:colOff>0</xdr:colOff>
      <xdr:row>60</xdr:row>
      <xdr:rowOff>0</xdr:rowOff>
    </xdr:to>
    <xdr:sp>
      <xdr:nvSpPr>
        <xdr:cNvPr id="51"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60</xdr:row>
      <xdr:rowOff>0</xdr:rowOff>
    </xdr:from>
    <xdr:to>
      <xdr:col>8</xdr:col>
      <xdr:colOff>0</xdr:colOff>
      <xdr:row>60</xdr:row>
      <xdr:rowOff>0</xdr:rowOff>
    </xdr:to>
    <xdr:sp>
      <xdr:nvSpPr>
        <xdr:cNvPr id="52"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60</xdr:row>
      <xdr:rowOff>0</xdr:rowOff>
    </xdr:from>
    <xdr:to>
      <xdr:col>8</xdr:col>
      <xdr:colOff>0</xdr:colOff>
      <xdr:row>60</xdr:row>
      <xdr:rowOff>0</xdr:rowOff>
    </xdr:to>
    <xdr:sp>
      <xdr:nvSpPr>
        <xdr:cNvPr id="53"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60</xdr:row>
      <xdr:rowOff>0</xdr:rowOff>
    </xdr:from>
    <xdr:to>
      <xdr:col>8</xdr:col>
      <xdr:colOff>0</xdr:colOff>
      <xdr:row>60</xdr:row>
      <xdr:rowOff>0</xdr:rowOff>
    </xdr:to>
    <xdr:sp>
      <xdr:nvSpPr>
        <xdr:cNvPr id="54"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8</xdr:col>
      <xdr:colOff>0</xdr:colOff>
      <xdr:row>60</xdr:row>
      <xdr:rowOff>0</xdr:rowOff>
    </xdr:from>
    <xdr:to>
      <xdr:col>8</xdr:col>
      <xdr:colOff>0</xdr:colOff>
      <xdr:row>60</xdr:row>
      <xdr:rowOff>0</xdr:rowOff>
    </xdr:to>
    <xdr:sp>
      <xdr:nvSpPr>
        <xdr:cNvPr id="55" name="Text 93"/>
        <xdr:cNvSpPr txBox="1">
          <a:spLocks noChangeArrowheads="1"/>
        </xdr:cNvSpPr>
      </xdr:nvSpPr>
      <xdr:spPr>
        <a:xfrm>
          <a:off x="6410325" y="1131570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60</xdr:row>
      <xdr:rowOff>0</xdr:rowOff>
    </xdr:from>
    <xdr:to>
      <xdr:col>8</xdr:col>
      <xdr:colOff>0</xdr:colOff>
      <xdr:row>60</xdr:row>
      <xdr:rowOff>0</xdr:rowOff>
    </xdr:to>
    <xdr:sp>
      <xdr:nvSpPr>
        <xdr:cNvPr id="56" name="Text 93"/>
        <xdr:cNvSpPr txBox="1">
          <a:spLocks noChangeArrowheads="1"/>
        </xdr:cNvSpPr>
      </xdr:nvSpPr>
      <xdr:spPr>
        <a:xfrm>
          <a:off x="857250" y="11315700"/>
          <a:ext cx="5553075"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60</xdr:row>
      <xdr:rowOff>0</xdr:rowOff>
    </xdr:from>
    <xdr:to>
      <xdr:col>8</xdr:col>
      <xdr:colOff>0</xdr:colOff>
      <xdr:row>60</xdr:row>
      <xdr:rowOff>0</xdr:rowOff>
    </xdr:to>
    <xdr:sp>
      <xdr:nvSpPr>
        <xdr:cNvPr id="57" name="Text 8"/>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60</xdr:row>
      <xdr:rowOff>0</xdr:rowOff>
    </xdr:from>
    <xdr:to>
      <xdr:col>8</xdr:col>
      <xdr:colOff>0</xdr:colOff>
      <xdr:row>60</xdr:row>
      <xdr:rowOff>0</xdr:rowOff>
    </xdr:to>
    <xdr:sp>
      <xdr:nvSpPr>
        <xdr:cNvPr id="58" name="Text 8"/>
        <xdr:cNvSpPr txBox="1">
          <a:spLocks noChangeArrowheads="1"/>
        </xdr:cNvSpPr>
      </xdr:nvSpPr>
      <xdr:spPr>
        <a:xfrm>
          <a:off x="552450" y="11315700"/>
          <a:ext cx="5857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61</xdr:row>
      <xdr:rowOff>0</xdr:rowOff>
    </xdr:from>
    <xdr:to>
      <xdr:col>8</xdr:col>
      <xdr:colOff>0</xdr:colOff>
      <xdr:row>61</xdr:row>
      <xdr:rowOff>0</xdr:rowOff>
    </xdr:to>
    <xdr:sp>
      <xdr:nvSpPr>
        <xdr:cNvPr id="59" name="Text 173"/>
        <xdr:cNvSpPr txBox="1">
          <a:spLocks noChangeArrowheads="1"/>
        </xdr:cNvSpPr>
      </xdr:nvSpPr>
      <xdr:spPr>
        <a:xfrm>
          <a:off x="552450" y="11515725"/>
          <a:ext cx="5857875"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56</xdr:row>
      <xdr:rowOff>0</xdr:rowOff>
    </xdr:from>
    <xdr:ext cx="6343650" cy="600075"/>
    <xdr:sp>
      <xdr:nvSpPr>
        <xdr:cNvPr id="60" name="TextBox 60"/>
        <xdr:cNvSpPr txBox="1">
          <a:spLocks noChangeArrowheads="1"/>
        </xdr:cNvSpPr>
      </xdr:nvSpPr>
      <xdr:spPr>
        <a:xfrm>
          <a:off x="38100" y="10515600"/>
          <a:ext cx="6343650"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33</xdr:row>
      <xdr:rowOff>0</xdr:rowOff>
    </xdr:from>
    <xdr:ext cx="6438900" cy="752475"/>
    <xdr:sp>
      <xdr:nvSpPr>
        <xdr:cNvPr id="1" name="TextBox 10"/>
        <xdr:cNvSpPr txBox="1">
          <a:spLocks noChangeArrowheads="1"/>
        </xdr:cNvSpPr>
      </xdr:nvSpPr>
      <xdr:spPr>
        <a:xfrm>
          <a:off x="428625" y="6324600"/>
          <a:ext cx="6438900" cy="7524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31 March 2004 except for:-
</a:t>
          </a:r>
        </a:p>
      </xdr:txBody>
    </xdr:sp>
    <xdr:clientData/>
  </xdr:oneCellAnchor>
  <xdr:oneCellAnchor>
    <xdr:from>
      <xdr:col>2</xdr:col>
      <xdr:colOff>66675</xdr:colOff>
      <xdr:row>103</xdr:row>
      <xdr:rowOff>0</xdr:rowOff>
    </xdr:from>
    <xdr:ext cx="6248400" cy="485775"/>
    <xdr:sp>
      <xdr:nvSpPr>
        <xdr:cNvPr id="2" name="TextBox 20"/>
        <xdr:cNvSpPr txBox="1">
          <a:spLocks noChangeArrowheads="1"/>
        </xdr:cNvSpPr>
      </xdr:nvSpPr>
      <xdr:spPr>
        <a:xfrm>
          <a:off x="485775" y="19669125"/>
          <a:ext cx="6248400" cy="485775"/>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0</xdr:col>
      <xdr:colOff>9525</xdr:colOff>
      <xdr:row>309</xdr:row>
      <xdr:rowOff>152400</xdr:rowOff>
    </xdr:from>
    <xdr:ext cx="2695575" cy="238125"/>
    <xdr:sp>
      <xdr:nvSpPr>
        <xdr:cNvPr id="3" name="TextBox 23"/>
        <xdr:cNvSpPr txBox="1">
          <a:spLocks noChangeArrowheads="1"/>
        </xdr:cNvSpPr>
      </xdr:nvSpPr>
      <xdr:spPr>
        <a:xfrm>
          <a:off x="9525" y="59131200"/>
          <a:ext cx="2695575"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131</xdr:row>
      <xdr:rowOff>9525</xdr:rowOff>
    </xdr:from>
    <xdr:ext cx="6419850" cy="523875"/>
    <xdr:sp>
      <xdr:nvSpPr>
        <xdr:cNvPr id="4" name="TextBox 25"/>
        <xdr:cNvSpPr txBox="1">
          <a:spLocks noChangeArrowheads="1"/>
        </xdr:cNvSpPr>
      </xdr:nvSpPr>
      <xdr:spPr>
        <a:xfrm>
          <a:off x="438150" y="25022175"/>
          <a:ext cx="64198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2003.</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515100"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2003.
The accounting policies and presentation adopted for the interim financial report are consistent with those adopted for the annual audited financial statements for the year ended 30 June 2003.</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419850"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2003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7" name="TextBox 34"/>
        <xdr:cNvSpPr txBox="1">
          <a:spLocks noChangeArrowheads="1"/>
        </xdr:cNvSpPr>
      </xdr:nvSpPr>
      <xdr:spPr>
        <a:xfrm>
          <a:off x="485775" y="4619625"/>
          <a:ext cx="6419850"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419850"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9" name="TextBox 36"/>
        <xdr:cNvSpPr txBox="1">
          <a:spLocks noChangeArrowheads="1"/>
        </xdr:cNvSpPr>
      </xdr:nvSpPr>
      <xdr:spPr>
        <a:xfrm>
          <a:off x="485775" y="5572125"/>
          <a:ext cx="6419850"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9525</xdr:colOff>
      <xdr:row>135</xdr:row>
      <xdr:rowOff>0</xdr:rowOff>
    </xdr:from>
    <xdr:ext cx="6419850" cy="619125"/>
    <xdr:sp>
      <xdr:nvSpPr>
        <xdr:cNvPr id="10" name="TextBox 50"/>
        <xdr:cNvSpPr txBox="1">
          <a:spLocks noChangeArrowheads="1"/>
        </xdr:cNvSpPr>
      </xdr:nvSpPr>
      <xdr:spPr>
        <a:xfrm>
          <a:off x="428625" y="25774650"/>
          <a:ext cx="6419850" cy="619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a:t>
          </a:r>
          <a:r>
            <a:rPr lang="en-US" cap="none" sz="1100" b="0" i="0" u="none" baseline="0">
              <a:latin typeface="Times New Roman"/>
              <a:ea typeface="Times New Roman"/>
              <a:cs typeface="Times New Roman"/>
            </a:rPr>
            <a:t>There were no material events subsequent to the end of the current financial period ended 31 March 2004 up to the date of this report.</a:t>
          </a:r>
        </a:p>
      </xdr:txBody>
    </xdr:sp>
    <xdr:clientData/>
  </xdr:oneCellAnchor>
  <xdr:oneCellAnchor>
    <xdr:from>
      <xdr:col>2</xdr:col>
      <xdr:colOff>19050</xdr:colOff>
      <xdr:row>140</xdr:row>
      <xdr:rowOff>0</xdr:rowOff>
    </xdr:from>
    <xdr:ext cx="6429375" cy="923925"/>
    <xdr:sp>
      <xdr:nvSpPr>
        <xdr:cNvPr id="11" name="TextBox 51"/>
        <xdr:cNvSpPr txBox="1">
          <a:spLocks noChangeArrowheads="1"/>
        </xdr:cNvSpPr>
      </xdr:nvSpPr>
      <xdr:spPr>
        <a:xfrm>
          <a:off x="438150" y="26727150"/>
          <a:ext cx="6429375" cy="9239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145</xdr:row>
      <xdr:rowOff>180975</xdr:rowOff>
    </xdr:from>
    <xdr:ext cx="6419850" cy="1000125"/>
    <xdr:sp>
      <xdr:nvSpPr>
        <xdr:cNvPr id="12" name="TextBox 52"/>
        <xdr:cNvSpPr txBox="1">
          <a:spLocks noChangeArrowheads="1"/>
        </xdr:cNvSpPr>
      </xdr:nvSpPr>
      <xdr:spPr>
        <a:xfrm>
          <a:off x="428625" y="27860625"/>
          <a:ext cx="6419850"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amounting to RM478,000 and government bodies and service providers amounting to RM3,347,000. 
</a:t>
          </a:r>
        </a:p>
      </xdr:txBody>
    </xdr:sp>
    <xdr:clientData/>
  </xdr:oneCellAnchor>
  <xdr:oneCellAnchor>
    <xdr:from>
      <xdr:col>2</xdr:col>
      <xdr:colOff>9525</xdr:colOff>
      <xdr:row>219</xdr:row>
      <xdr:rowOff>28575</xdr:rowOff>
    </xdr:from>
    <xdr:ext cx="6438900" cy="390525"/>
    <xdr:sp>
      <xdr:nvSpPr>
        <xdr:cNvPr id="13" name="TextBox 58"/>
        <xdr:cNvSpPr txBox="1">
          <a:spLocks noChangeArrowheads="1"/>
        </xdr:cNvSpPr>
      </xdr:nvSpPr>
      <xdr:spPr>
        <a:xfrm>
          <a:off x="428625" y="41814750"/>
          <a:ext cx="6438900" cy="390525"/>
        </a:xfrm>
        <a:prstGeom prst="rect">
          <a:avLst/>
        </a:prstGeom>
        <a:noFill/>
        <a:ln w="9525" cmpd="sng">
          <a:noFill/>
        </a:ln>
      </xdr:spPr>
      <xdr:txBody>
        <a:bodyPr vertOverflow="clip" wrap="square"/>
        <a:p>
          <a:pPr algn="just">
            <a:defRPr/>
          </a:pPr>
          <a:r>
            <a:rPr lang="en-US" cap="none" sz="1100" b="0" i="0" u="none" baseline="0"/>
            <a:t>There were no profits/(losses) on sale of unquoted investments and/or properties outside the ordinary course of the Group's business for the current quarter and financial period-to-date.</a:t>
          </a:r>
        </a:p>
      </xdr:txBody>
    </xdr:sp>
    <xdr:clientData/>
  </xdr:oneCellAnchor>
  <xdr:oneCellAnchor>
    <xdr:from>
      <xdr:col>2</xdr:col>
      <xdr:colOff>0</xdr:colOff>
      <xdr:row>223</xdr:row>
      <xdr:rowOff>28575</xdr:rowOff>
    </xdr:from>
    <xdr:ext cx="6324600" cy="247650"/>
    <xdr:sp>
      <xdr:nvSpPr>
        <xdr:cNvPr id="14" name="TextBox 59"/>
        <xdr:cNvSpPr txBox="1">
          <a:spLocks noChangeArrowheads="1"/>
        </xdr:cNvSpPr>
      </xdr:nvSpPr>
      <xdr:spPr>
        <a:xfrm>
          <a:off x="419100" y="42576750"/>
          <a:ext cx="6324600" cy="247650"/>
        </a:xfrm>
        <a:prstGeom prst="rect">
          <a:avLst/>
        </a:prstGeom>
        <a:noFill/>
        <a:ln w="9525" cmpd="sng">
          <a:noFill/>
        </a:ln>
      </xdr:spPr>
      <xdr:txBody>
        <a:bodyPr vertOverflow="clip" wrap="square"/>
        <a:p>
          <a:pPr algn="just">
            <a:defRPr/>
          </a:pPr>
          <a:r>
            <a:rPr lang="en-US" cap="none" sz="1100" b="0" i="0" u="none" baseline="0"/>
            <a:t>There were no dealings in quoted securities for the period ended 31 March 2004.
 </a:t>
          </a:r>
        </a:p>
      </xdr:txBody>
    </xdr:sp>
    <xdr:clientData/>
  </xdr:oneCellAnchor>
  <xdr:oneCellAnchor>
    <xdr:from>
      <xdr:col>2</xdr:col>
      <xdr:colOff>19050</xdr:colOff>
      <xdr:row>266</xdr:row>
      <xdr:rowOff>19050</xdr:rowOff>
    </xdr:from>
    <xdr:ext cx="6410325" cy="390525"/>
    <xdr:sp>
      <xdr:nvSpPr>
        <xdr:cNvPr id="15" name="TextBox 61"/>
        <xdr:cNvSpPr txBox="1">
          <a:spLocks noChangeArrowheads="1"/>
        </xdr:cNvSpPr>
      </xdr:nvSpPr>
      <xdr:spPr>
        <a:xfrm>
          <a:off x="438150" y="50796825"/>
          <a:ext cx="641032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270</xdr:row>
      <xdr:rowOff>9525</xdr:rowOff>
    </xdr:from>
    <xdr:ext cx="6419850" cy="514350"/>
    <xdr:sp>
      <xdr:nvSpPr>
        <xdr:cNvPr id="16" name="TextBox 62"/>
        <xdr:cNvSpPr txBox="1">
          <a:spLocks noChangeArrowheads="1"/>
        </xdr:cNvSpPr>
      </xdr:nvSpPr>
      <xdr:spPr>
        <a:xfrm>
          <a:off x="428625" y="51549300"/>
          <a:ext cx="6419850" cy="5143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9525</xdr:colOff>
      <xdr:row>233</xdr:row>
      <xdr:rowOff>9525</xdr:rowOff>
    </xdr:from>
    <xdr:ext cx="6467475" cy="790575"/>
    <xdr:sp>
      <xdr:nvSpPr>
        <xdr:cNvPr id="17" name="TextBox 64"/>
        <xdr:cNvSpPr txBox="1">
          <a:spLocks noChangeArrowheads="1"/>
        </xdr:cNvSpPr>
      </xdr:nvSpPr>
      <xdr:spPr>
        <a:xfrm>
          <a:off x="428625" y="44462700"/>
          <a:ext cx="6467475" cy="790575"/>
        </a:xfrm>
        <a:prstGeom prst="rect">
          <a:avLst/>
        </a:prstGeom>
        <a:noFill/>
        <a:ln w="9525" cmpd="sng">
          <a:noFill/>
        </a:ln>
      </xdr:spPr>
      <xdr:txBody>
        <a:bodyPr vertOverflow="clip" wrap="square"/>
        <a:p>
          <a:pPr algn="just">
            <a:defRPr/>
          </a:pPr>
          <a:r>
            <a:rPr lang="en-US" cap="none" sz="1100" b="0" i="0" u="none" baseline="0"/>
            <a:t>On 6 February 2004, the Company proposed to implement a bonus issue of up to 168.662 million Bonus Shares on the basis of three (3) Bonus Shares for every five (5) existing ordinary shares of RM1.00 each in Sunrise. This proposed bonus issue is pending approvals from Bursa Malaysia Securities Berhad and shareholders of the Company.
</a:t>
          </a:r>
        </a:p>
      </xdr:txBody>
    </xdr:sp>
    <xdr:clientData/>
  </xdr:oneCellAnchor>
  <xdr:oneCellAnchor>
    <xdr:from>
      <xdr:col>2</xdr:col>
      <xdr:colOff>9525</xdr:colOff>
      <xdr:row>212</xdr:row>
      <xdr:rowOff>180975</xdr:rowOff>
    </xdr:from>
    <xdr:ext cx="6438900" cy="571500"/>
    <xdr:sp>
      <xdr:nvSpPr>
        <xdr:cNvPr id="18" name="TextBox 65"/>
        <xdr:cNvSpPr txBox="1">
          <a:spLocks noChangeArrowheads="1"/>
        </xdr:cNvSpPr>
      </xdr:nvSpPr>
      <xdr:spPr>
        <a:xfrm>
          <a:off x="428625" y="40633650"/>
          <a:ext cx="6438900" cy="571500"/>
        </a:xfrm>
        <a:prstGeom prst="rect">
          <a:avLst/>
        </a:prstGeom>
        <a:noFill/>
        <a:ln w="9525" cmpd="sng">
          <a:noFill/>
        </a:ln>
      </xdr:spPr>
      <xdr:txBody>
        <a:bodyPr vertOverflow="clip" wrap="square"/>
        <a:p>
          <a:pPr algn="just">
            <a:defRPr/>
          </a:pPr>
          <a:r>
            <a:rPr lang="en-US" cap="none" sz="1100" b="0" i="0" u="none" baseline="0"/>
            <a:t>The Group's effective tax rate for the current quarter and financial period-to-date was higher than the statutory tax rate mainly due to non-availability of group relief for losses incurred by certain subsidiary companies and the non-deductibility of certain expenses for tax purposes.</a:t>
          </a:r>
        </a:p>
      </xdr:txBody>
    </xdr:sp>
    <xdr:clientData/>
  </xdr:oneCellAnchor>
  <xdr:oneCellAnchor>
    <xdr:from>
      <xdr:col>2</xdr:col>
      <xdr:colOff>66675</xdr:colOff>
      <xdr:row>48</xdr:row>
      <xdr:rowOff>0</xdr:rowOff>
    </xdr:from>
    <xdr:ext cx="6219825" cy="409575"/>
    <xdr:sp>
      <xdr:nvSpPr>
        <xdr:cNvPr id="19" name="TextBox 68"/>
        <xdr:cNvSpPr txBox="1">
          <a:spLocks noChangeArrowheads="1"/>
        </xdr:cNvSpPr>
      </xdr:nvSpPr>
      <xdr:spPr>
        <a:xfrm>
          <a:off x="485775" y="9182100"/>
          <a:ext cx="6219825" cy="409575"/>
        </a:xfrm>
        <a:prstGeom prst="rect">
          <a:avLst/>
        </a:prstGeom>
        <a:noFill/>
        <a:ln w="9525" cmpd="sng">
          <a:noFill/>
        </a:ln>
      </xdr:spPr>
      <xdr:txBody>
        <a:bodyPr vertOverflow="clip" wrap="square"/>
        <a:p>
          <a:pPr algn="just">
            <a:defRPr/>
          </a:pPr>
          <a:r>
            <a:rPr lang="en-US" cap="none" sz="1100" b="0" i="0" u="none" baseline="0"/>
            <a:t>No interim dividend has been recommended for the financial period ended 31 March 2004.
</a:t>
          </a:r>
        </a:p>
      </xdr:txBody>
    </xdr:sp>
    <xdr:clientData/>
  </xdr:oneCellAnchor>
  <xdr:oneCellAnchor>
    <xdr:from>
      <xdr:col>2</xdr:col>
      <xdr:colOff>9525</xdr:colOff>
      <xdr:row>275</xdr:row>
      <xdr:rowOff>0</xdr:rowOff>
    </xdr:from>
    <xdr:ext cx="6438900" cy="304800"/>
    <xdr:sp>
      <xdr:nvSpPr>
        <xdr:cNvPr id="20" name="TextBox 78"/>
        <xdr:cNvSpPr txBox="1">
          <a:spLocks noChangeArrowheads="1"/>
        </xdr:cNvSpPr>
      </xdr:nvSpPr>
      <xdr:spPr>
        <a:xfrm>
          <a:off x="428625" y="52492275"/>
          <a:ext cx="6438900" cy="304800"/>
        </a:xfrm>
        <a:prstGeom prst="rect">
          <a:avLst/>
        </a:prstGeom>
        <a:noFill/>
        <a:ln w="9525" cmpd="sng">
          <a:noFill/>
        </a:ln>
      </xdr:spPr>
      <xdr:txBody>
        <a:bodyPr vertOverflow="clip" wrap="square"/>
        <a:p>
          <a:pPr algn="just">
            <a:defRPr/>
          </a:pPr>
          <a:r>
            <a:rPr lang="en-US" cap="none" sz="1100" b="0" i="0" u="none" baseline="0"/>
            <a:t>No interim dividend has been recommended for the financial period ended 31 March 2004.
</a:t>
          </a:r>
        </a:p>
      </xdr:txBody>
    </xdr:sp>
    <xdr:clientData/>
  </xdr:oneCellAnchor>
  <xdr:oneCellAnchor>
    <xdr:from>
      <xdr:col>3</xdr:col>
      <xdr:colOff>9525</xdr:colOff>
      <xdr:row>36</xdr:row>
      <xdr:rowOff>180975</xdr:rowOff>
    </xdr:from>
    <xdr:ext cx="6229350" cy="1123950"/>
    <xdr:sp>
      <xdr:nvSpPr>
        <xdr:cNvPr id="21" name="TextBox 82"/>
        <xdr:cNvSpPr txBox="1">
          <a:spLocks noChangeArrowheads="1"/>
        </xdr:cNvSpPr>
      </xdr:nvSpPr>
      <xdr:spPr>
        <a:xfrm>
          <a:off x="628650" y="7077075"/>
          <a:ext cx="6229350" cy="1123950"/>
        </a:xfrm>
        <a:prstGeom prst="rect">
          <a:avLst/>
        </a:prstGeom>
        <a:noFill/>
        <a:ln w="9525" cmpd="sng">
          <a:noFill/>
        </a:ln>
      </xdr:spPr>
      <xdr:txBody>
        <a:bodyPr vertOverflow="clip" wrap="square"/>
        <a:p>
          <a:pPr algn="just">
            <a:defRPr/>
          </a:pPr>
          <a:r>
            <a:rPr lang="en-US" cap="none" sz="1100" b="0" i="0" u="none" baseline="0">
              <a:latin typeface="Times New Roman"/>
              <a:ea typeface="Times New Roman"/>
              <a:cs typeface="Times New Roman"/>
            </a:rPr>
            <a:t>issuance of 3,846,000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I) at the option price ranging from RM1.00 to RM1.42 per share. The total cash proceeds arising from the exercise of options under the ESOS I amount to RM4,022,890. 
The termination of ESOS I and establishment of a new Employee's Share Option Scheme (ESOS II) were approved by the shareholders of the Company at an Extraordinary General Meeting held on 28 October 2003.  </a:t>
          </a:r>
        </a:p>
      </xdr:txBody>
    </xdr:sp>
    <xdr:clientData/>
  </xdr:oneCellAnchor>
  <xdr:oneCellAnchor>
    <xdr:from>
      <xdr:col>3</xdr:col>
      <xdr:colOff>9525</xdr:colOff>
      <xdr:row>43</xdr:row>
      <xdr:rowOff>0</xdr:rowOff>
    </xdr:from>
    <xdr:ext cx="6219825" cy="447675"/>
    <xdr:sp>
      <xdr:nvSpPr>
        <xdr:cNvPr id="22" name="TextBox 83"/>
        <xdr:cNvSpPr txBox="1">
          <a:spLocks noChangeArrowheads="1"/>
        </xdr:cNvSpPr>
      </xdr:nvSpPr>
      <xdr:spPr>
        <a:xfrm>
          <a:off x="628650" y="8229600"/>
          <a:ext cx="6219825" cy="447675"/>
        </a:xfrm>
        <a:prstGeom prst="rect">
          <a:avLst/>
        </a:prstGeom>
        <a:noFill/>
        <a:ln w="9525" cmpd="sng">
          <a:noFill/>
        </a:ln>
      </xdr:spPr>
      <xdr:txBody>
        <a:bodyPr vertOverflow="clip" wrap="square"/>
        <a:p>
          <a:pPr algn="just">
            <a:defRPr/>
          </a:pPr>
          <a:r>
            <a:rPr lang="en-US" cap="none" sz="1100" b="0" i="0" u="none" baseline="0"/>
            <a:t>conversion of RM89,000,000 of ICULS into 74,166,667 new shares at a conversion price of RM1.20 per ICULS on 27 February 2004. </a:t>
          </a:r>
        </a:p>
      </xdr:txBody>
    </xdr:sp>
    <xdr:clientData/>
  </xdr:oneCellAnchor>
  <xdr:oneCellAnchor>
    <xdr:from>
      <xdr:col>2</xdr:col>
      <xdr:colOff>0</xdr:colOff>
      <xdr:row>162</xdr:row>
      <xdr:rowOff>0</xdr:rowOff>
    </xdr:from>
    <xdr:ext cx="6429375" cy="2733675"/>
    <xdr:sp>
      <xdr:nvSpPr>
        <xdr:cNvPr id="23" name="TextBox 84"/>
        <xdr:cNvSpPr txBox="1">
          <a:spLocks noChangeArrowheads="1"/>
        </xdr:cNvSpPr>
      </xdr:nvSpPr>
      <xdr:spPr>
        <a:xfrm>
          <a:off x="419100" y="30918150"/>
          <a:ext cx="6429375" cy="27336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RM186.2 million and pre-tax profit of RM37.6 million for the period ended 31 March 2004. The performance is mainly attributable to continuous progress of its on-going projects namely, Damai, Aman, Laman Suria, Phase 1 and 2 of The Residence in Mont'Kiara, Seputeh 1128 bungalow lots and its apartment projects in Cheras namely, Seri Murni, Seri Permai and Seri Mesra. 
Since its launch in March 2003 the RM323 million luxurious condominium development, Aman has been well received. It has reached 94% sales and its superstructure works have reached an advance stage of construction. Damai, the other on-going luxurious condominium project is on target for completion by July 2004.  
Laman Suria has been completed and was handed over to its owners after receiving its Certificate of Fitness for occupation in January 2004. Phase 1 of Residence bungalow lots was also handed over to its purchasers in February 2004.
</a:t>
          </a:r>
          <a:r>
            <a:rPr lang="en-US" cap="none" sz="1100" b="0" i="1" u="none" baseline="0">
              <a:latin typeface="Times New Roman"/>
              <a:ea typeface="Times New Roman"/>
              <a:cs typeface="Times New Roman"/>
            </a:rPr>
            <a:t>
</a:t>
          </a:r>
        </a:p>
      </xdr:txBody>
    </xdr:sp>
    <xdr:clientData/>
  </xdr:oneCellAnchor>
  <xdr:oneCellAnchor>
    <xdr:from>
      <xdr:col>2</xdr:col>
      <xdr:colOff>9525</xdr:colOff>
      <xdr:row>176</xdr:row>
      <xdr:rowOff>0</xdr:rowOff>
    </xdr:from>
    <xdr:ext cx="6429375" cy="1066800"/>
    <xdr:sp>
      <xdr:nvSpPr>
        <xdr:cNvPr id="24" name="TextBox 85"/>
        <xdr:cNvSpPr txBox="1">
          <a:spLocks noChangeArrowheads="1"/>
        </xdr:cNvSpPr>
      </xdr:nvSpPr>
      <xdr:spPr>
        <a:xfrm>
          <a:off x="428625" y="33585150"/>
          <a:ext cx="6429375" cy="10668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RM11.9 million for the current quarter, a decrease of RM2.7 million or 19% compared to the preceding quarter. The decrease in the current quarter is mainly attributed to timing in progress billings and recognition of certain major operating expenditure.</a:t>
          </a:r>
        </a:p>
      </xdr:txBody>
    </xdr:sp>
    <xdr:clientData/>
  </xdr:oneCellAnchor>
  <xdr:oneCellAnchor>
    <xdr:from>
      <xdr:col>2</xdr:col>
      <xdr:colOff>9525</xdr:colOff>
      <xdr:row>182</xdr:row>
      <xdr:rowOff>0</xdr:rowOff>
    </xdr:from>
    <xdr:ext cx="6429375" cy="2657475"/>
    <xdr:sp>
      <xdr:nvSpPr>
        <xdr:cNvPr id="25" name="TextBox 86"/>
        <xdr:cNvSpPr txBox="1">
          <a:spLocks noChangeArrowheads="1"/>
        </xdr:cNvSpPr>
      </xdr:nvSpPr>
      <xdr:spPr>
        <a:xfrm>
          <a:off x="428625" y="34728150"/>
          <a:ext cx="6429375" cy="26574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2004
</a:t>
          </a:r>
          <a:r>
            <a:rPr lang="en-US" cap="none" sz="1100" b="0" i="0" u="none" baseline="0">
              <a:latin typeface="Times New Roman"/>
              <a:ea typeface="Times New Roman"/>
              <a:cs typeface="Times New Roman"/>
            </a:rPr>
            <a:t>The Board is optimistic of the Group's prospects for the remaining period up to 30 June 2004, given the favourable economic conditions in general and the improved property market sentiments in particular. At 31 March 2004, the Group has RM318 million of unbilled sales from its on-going projects, which will be recognised over the next two financial years. 
Solaris, a RM350 million lifestyle shopoffice development in Mont'Kiara has been soft launched in May 2004 and has received overwhelming response for Phase 1 of this development. The Group is on course to launch several other residential developments during this financial year. They include developments in Mont’Kiara and Seremban. These projects will further contribute to the Group's financial performance in the current and subsequent financial year. 
Barring any unforeseen circumstances, the Board of Directors is optimistic about the performance of the Group which is on course to surpass the previous year's financial performance.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tabSelected="1" zoomScaleSheetLayoutView="85" workbookViewId="0" topLeftCell="A1">
      <selection activeCell="A1" sqref="A1"/>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6384" width="9.140625" style="1" customWidth="1"/>
  </cols>
  <sheetData>
    <row r="1" ht="15.75">
      <c r="J1" s="142"/>
    </row>
    <row r="2" ht="13.5">
      <c r="J2" s="183"/>
    </row>
    <row r="3" ht="12.75"/>
    <row r="4" ht="12.75"/>
    <row r="5" ht="12.75"/>
    <row r="6" spans="1:12" ht="20.25">
      <c r="A6" s="1"/>
      <c r="E6" s="138" t="s">
        <v>162</v>
      </c>
      <c r="J6" s="27"/>
      <c r="L6" s="23"/>
    </row>
    <row r="7" spans="1:12" ht="16.5">
      <c r="A7" s="1"/>
      <c r="B7" s="26"/>
      <c r="C7" s="25"/>
      <c r="E7" s="3" t="s">
        <v>1</v>
      </c>
      <c r="G7" s="25"/>
      <c r="H7" s="25"/>
      <c r="I7" s="25"/>
      <c r="J7" s="25"/>
      <c r="K7" s="25"/>
      <c r="L7" s="25"/>
    </row>
    <row r="8" spans="1:12" ht="15.75">
      <c r="A8" s="8"/>
      <c r="B8" s="19"/>
      <c r="C8" s="12"/>
      <c r="D8" s="12"/>
      <c r="E8" s="12"/>
      <c r="F8" s="12"/>
      <c r="G8" s="12"/>
      <c r="H8" s="12"/>
      <c r="I8" s="12"/>
      <c r="J8" s="12"/>
      <c r="K8" s="12"/>
      <c r="L8" s="12"/>
    </row>
    <row r="9" spans="1:12" ht="15">
      <c r="A9" s="73" t="s">
        <v>248</v>
      </c>
      <c r="B9" s="77"/>
      <c r="C9" s="2"/>
      <c r="F9" s="2"/>
      <c r="G9" s="2"/>
      <c r="H9" s="2"/>
      <c r="I9" s="2"/>
      <c r="J9" s="2"/>
      <c r="K9" s="2"/>
      <c r="L9" s="2"/>
    </row>
    <row r="10" spans="1:12" ht="15">
      <c r="A10" s="77" t="s">
        <v>37</v>
      </c>
      <c r="B10" s="77"/>
      <c r="C10" s="77"/>
      <c r="F10" s="2"/>
      <c r="G10" s="2"/>
      <c r="H10" s="2"/>
      <c r="I10" s="2"/>
      <c r="J10" s="2"/>
      <c r="K10" s="2"/>
      <c r="L10" s="2"/>
    </row>
    <row r="11" spans="1:12" ht="9.75" customHeight="1">
      <c r="A11" s="77"/>
      <c r="B11" s="77"/>
      <c r="C11" s="77"/>
      <c r="D11" s="2"/>
      <c r="F11" s="2"/>
      <c r="G11" s="2"/>
      <c r="H11" s="2"/>
      <c r="I11" s="2"/>
      <c r="J11" s="2"/>
      <c r="K11" s="2"/>
      <c r="L11" s="2"/>
    </row>
    <row r="12" spans="1:12" ht="15">
      <c r="A12" s="73" t="s">
        <v>123</v>
      </c>
      <c r="B12" s="77"/>
      <c r="C12" s="2"/>
      <c r="D12" s="2"/>
      <c r="F12" s="2"/>
      <c r="G12" s="2"/>
      <c r="H12" s="2"/>
      <c r="I12" s="2"/>
      <c r="J12" s="2"/>
      <c r="K12" s="2"/>
      <c r="L12" s="2"/>
    </row>
    <row r="13" spans="1:12" ht="9.75" customHeight="1">
      <c r="A13" s="22"/>
      <c r="B13" s="77"/>
      <c r="C13" s="2"/>
      <c r="D13" s="2"/>
      <c r="E13" s="2"/>
      <c r="F13" s="3"/>
      <c r="G13" s="20"/>
      <c r="H13" s="4"/>
      <c r="I13" s="20"/>
      <c r="J13" s="3"/>
      <c r="K13" s="2"/>
      <c r="L13" s="4"/>
    </row>
    <row r="14" spans="1:12" ht="15">
      <c r="A14" s="5"/>
      <c r="B14" s="77"/>
      <c r="C14" s="2"/>
      <c r="D14" s="2"/>
      <c r="E14" s="2"/>
      <c r="F14" s="184" t="s">
        <v>24</v>
      </c>
      <c r="G14" s="184"/>
      <c r="H14" s="184"/>
      <c r="I14" s="20"/>
      <c r="J14" s="184" t="s">
        <v>28</v>
      </c>
      <c r="K14" s="184"/>
      <c r="L14" s="184"/>
    </row>
    <row r="15" spans="1:12" ht="15">
      <c r="A15" s="2"/>
      <c r="B15" s="77"/>
      <c r="C15" s="2"/>
      <c r="D15" s="2"/>
      <c r="E15" s="2"/>
      <c r="F15" s="3" t="s">
        <v>19</v>
      </c>
      <c r="G15" s="74"/>
      <c r="H15" s="3" t="s">
        <v>25</v>
      </c>
      <c r="I15" s="74"/>
      <c r="J15" s="3" t="s">
        <v>21</v>
      </c>
      <c r="K15" s="74"/>
      <c r="L15" s="3" t="s">
        <v>25</v>
      </c>
    </row>
    <row r="16" spans="1:12" ht="15">
      <c r="A16" s="2"/>
      <c r="B16" s="77"/>
      <c r="C16" s="2"/>
      <c r="D16" s="2"/>
      <c r="E16" s="2"/>
      <c r="F16" s="4" t="s">
        <v>20</v>
      </c>
      <c r="G16" s="74"/>
      <c r="H16" s="3" t="s">
        <v>26</v>
      </c>
      <c r="I16" s="74"/>
      <c r="J16" s="4" t="s">
        <v>22</v>
      </c>
      <c r="K16" s="74"/>
      <c r="L16" s="3" t="s">
        <v>26</v>
      </c>
    </row>
    <row r="17" spans="1:12" s="2" customFormat="1" ht="16.5" customHeight="1">
      <c r="A17" s="5"/>
      <c r="B17" s="77"/>
      <c r="G17" s="4"/>
      <c r="H17" s="4" t="s">
        <v>27</v>
      </c>
      <c r="I17" s="4"/>
      <c r="K17" s="90"/>
      <c r="L17" s="4" t="s">
        <v>22</v>
      </c>
    </row>
    <row r="18" spans="1:12" s="12" customFormat="1" ht="15.75">
      <c r="A18" s="5"/>
      <c r="B18" s="77"/>
      <c r="C18" s="2"/>
      <c r="D18" s="2"/>
      <c r="E18" s="2"/>
      <c r="F18" s="139" t="s">
        <v>249</v>
      </c>
      <c r="G18" s="3"/>
      <c r="H18" s="139" t="s">
        <v>250</v>
      </c>
      <c r="I18" s="3"/>
      <c r="J18" s="140" t="s">
        <v>249</v>
      </c>
      <c r="K18" s="74"/>
      <c r="L18" s="140" t="s">
        <v>250</v>
      </c>
    </row>
    <row r="19" spans="1:12" s="12" customFormat="1" ht="15.75">
      <c r="A19" s="5"/>
      <c r="B19" s="77"/>
      <c r="C19" s="2"/>
      <c r="D19" s="2"/>
      <c r="E19" s="2"/>
      <c r="F19" s="3" t="s">
        <v>2</v>
      </c>
      <c r="G19" s="3"/>
      <c r="H19" s="3" t="s">
        <v>2</v>
      </c>
      <c r="I19" s="3"/>
      <c r="J19" s="3" t="s">
        <v>2</v>
      </c>
      <c r="K19" s="92"/>
      <c r="L19" s="3" t="s">
        <v>2</v>
      </c>
    </row>
    <row r="20" spans="1:12" s="12" customFormat="1" ht="15.75">
      <c r="A20" s="5"/>
      <c r="B20" s="77"/>
      <c r="C20" s="2"/>
      <c r="D20" s="2"/>
      <c r="E20" s="2"/>
      <c r="F20" s="2"/>
      <c r="G20" s="5"/>
      <c r="H20" s="5"/>
      <c r="I20" s="5"/>
      <c r="J20" s="2"/>
      <c r="K20" s="92"/>
      <c r="L20" s="2"/>
    </row>
    <row r="21" spans="1:12" s="12" customFormat="1" ht="15.75">
      <c r="A21" s="77" t="s">
        <v>29</v>
      </c>
      <c r="B21" s="2"/>
      <c r="C21" s="2"/>
      <c r="D21" s="2"/>
      <c r="E21" s="2"/>
      <c r="F21" s="82">
        <v>67074</v>
      </c>
      <c r="G21" s="93"/>
      <c r="H21" s="94">
        <v>41538</v>
      </c>
      <c r="I21" s="93"/>
      <c r="J21" s="82">
        <v>186233</v>
      </c>
      <c r="K21" s="95"/>
      <c r="L21" s="30">
        <v>118866</v>
      </c>
    </row>
    <row r="22" spans="1:12" s="12" customFormat="1" ht="15.75">
      <c r="A22" s="77"/>
      <c r="B22" s="2"/>
      <c r="C22" s="2"/>
      <c r="D22" s="2"/>
      <c r="E22" s="2"/>
      <c r="F22" s="82"/>
      <c r="G22" s="93"/>
      <c r="H22" s="30"/>
      <c r="I22" s="93"/>
      <c r="J22" s="82"/>
      <c r="K22" s="95"/>
      <c r="L22" s="30"/>
    </row>
    <row r="23" spans="1:12" s="12" customFormat="1" ht="15.75">
      <c r="A23" s="77" t="s">
        <v>84</v>
      </c>
      <c r="B23" s="2"/>
      <c r="C23" s="2"/>
      <c r="D23" s="2"/>
      <c r="E23" s="2"/>
      <c r="F23" s="82">
        <v>-54599</v>
      </c>
      <c r="G23" s="93"/>
      <c r="H23" s="94">
        <v>-34627</v>
      </c>
      <c r="I23" s="93"/>
      <c r="J23" s="96">
        <v>-146743</v>
      </c>
      <c r="K23" s="97"/>
      <c r="L23" s="30">
        <v>-95155</v>
      </c>
    </row>
    <row r="24" spans="1:12" s="12" customFormat="1" ht="15.75">
      <c r="A24" s="77"/>
      <c r="B24" s="2"/>
      <c r="C24" s="2"/>
      <c r="D24" s="2"/>
      <c r="E24" s="2"/>
      <c r="F24" s="82"/>
      <c r="G24" s="93"/>
      <c r="H24" s="30"/>
      <c r="I24" s="93"/>
      <c r="J24" s="82"/>
      <c r="K24" s="95"/>
      <c r="L24" s="30"/>
    </row>
    <row r="25" spans="1:12" s="12" customFormat="1" ht="15.75">
      <c r="A25" s="77" t="s">
        <v>83</v>
      </c>
      <c r="B25" s="2"/>
      <c r="C25" s="2"/>
      <c r="D25" s="2"/>
      <c r="E25" s="2"/>
      <c r="F25" s="87">
        <v>1609</v>
      </c>
      <c r="G25" s="93"/>
      <c r="H25" s="98">
        <v>2116</v>
      </c>
      <c r="I25" s="93"/>
      <c r="J25" s="99">
        <v>5140</v>
      </c>
      <c r="K25" s="30"/>
      <c r="L25" s="98">
        <v>5491</v>
      </c>
    </row>
    <row r="26" spans="1:12" s="12" customFormat="1" ht="15.75">
      <c r="A26" s="77"/>
      <c r="B26" s="2"/>
      <c r="C26" s="2"/>
      <c r="D26" s="2"/>
      <c r="E26" s="2"/>
      <c r="F26" s="96"/>
      <c r="G26" s="93"/>
      <c r="H26" s="94"/>
      <c r="I26" s="93"/>
      <c r="J26" s="96"/>
      <c r="K26" s="95"/>
      <c r="L26" s="94"/>
    </row>
    <row r="27" spans="1:12" s="12" customFormat="1" ht="21" customHeight="1">
      <c r="A27" s="77" t="s">
        <v>58</v>
      </c>
      <c r="B27" s="2"/>
      <c r="C27" s="2"/>
      <c r="D27" s="2"/>
      <c r="E27" s="2"/>
      <c r="F27" s="82">
        <v>14084</v>
      </c>
      <c r="G27" s="100"/>
      <c r="H27" s="30">
        <v>9027</v>
      </c>
      <c r="I27" s="100"/>
      <c r="J27" s="82">
        <v>44630</v>
      </c>
      <c r="K27" s="95"/>
      <c r="L27" s="30">
        <v>29202</v>
      </c>
    </row>
    <row r="28" spans="1:12" s="12" customFormat="1" ht="15.75">
      <c r="A28" s="77"/>
      <c r="B28" s="2"/>
      <c r="C28" s="2"/>
      <c r="D28" s="2"/>
      <c r="E28" s="2"/>
      <c r="F28" s="82"/>
      <c r="G28" s="30"/>
      <c r="H28" s="30"/>
      <c r="I28" s="30"/>
      <c r="J28" s="82"/>
      <c r="K28" s="30"/>
      <c r="L28" s="30"/>
    </row>
    <row r="29" spans="1:12" s="12" customFormat="1" ht="15.75">
      <c r="A29" s="2" t="s">
        <v>91</v>
      </c>
      <c r="B29" s="2"/>
      <c r="C29" s="2"/>
      <c r="D29" s="2"/>
      <c r="E29" s="2"/>
      <c r="F29" s="101">
        <v>-2181</v>
      </c>
      <c r="G29" s="93"/>
      <c r="H29" s="94">
        <v>-1241</v>
      </c>
      <c r="I29" s="93"/>
      <c r="J29" s="101">
        <v>-7044</v>
      </c>
      <c r="K29" s="2"/>
      <c r="L29" s="100">
        <v>-3236</v>
      </c>
    </row>
    <row r="30" spans="1:12" s="12" customFormat="1" ht="15.75">
      <c r="A30" s="77"/>
      <c r="B30" s="2"/>
      <c r="C30" s="2"/>
      <c r="D30" s="2"/>
      <c r="E30" s="2"/>
      <c r="F30" s="82"/>
      <c r="G30" s="93"/>
      <c r="H30" s="30"/>
      <c r="I30" s="93"/>
      <c r="J30" s="82"/>
      <c r="K30" s="2"/>
      <c r="L30" s="30"/>
    </row>
    <row r="31" spans="1:12" s="12" customFormat="1" ht="15.75">
      <c r="A31" s="2" t="s">
        <v>86</v>
      </c>
      <c r="B31" s="2"/>
      <c r="C31" s="2"/>
      <c r="D31" s="2"/>
      <c r="E31" s="2"/>
      <c r="F31" s="87">
        <v>0</v>
      </c>
      <c r="G31" s="93"/>
      <c r="H31" s="37">
        <v>3694</v>
      </c>
      <c r="I31" s="93"/>
      <c r="J31" s="87">
        <v>0</v>
      </c>
      <c r="K31" s="2"/>
      <c r="L31" s="37">
        <v>3694</v>
      </c>
    </row>
    <row r="32" spans="1:12" s="12" customFormat="1" ht="15.75">
      <c r="A32" s="77"/>
      <c r="B32" s="2"/>
      <c r="C32" s="2"/>
      <c r="D32" s="2"/>
      <c r="E32" s="2"/>
      <c r="F32" s="82"/>
      <c r="G32" s="93"/>
      <c r="H32" s="82"/>
      <c r="I32" s="93"/>
      <c r="J32" s="82"/>
      <c r="K32" s="30"/>
      <c r="L32" s="82"/>
    </row>
    <row r="33" spans="1:12" s="12" customFormat="1" ht="20.25" customHeight="1">
      <c r="A33" s="77" t="s">
        <v>85</v>
      </c>
      <c r="B33" s="2"/>
      <c r="C33" s="2"/>
      <c r="D33" s="2"/>
      <c r="E33" s="2"/>
      <c r="F33" s="96">
        <v>11903</v>
      </c>
      <c r="G33" s="93"/>
      <c r="H33" s="94">
        <v>11480</v>
      </c>
      <c r="I33" s="93"/>
      <c r="J33" s="96">
        <v>37586</v>
      </c>
      <c r="K33" s="95"/>
      <c r="L33" s="94">
        <v>29660</v>
      </c>
    </row>
    <row r="34" spans="1:12" s="12" customFormat="1" ht="15.75">
      <c r="A34" s="77"/>
      <c r="B34" s="2"/>
      <c r="C34" s="2"/>
      <c r="D34" s="2"/>
      <c r="E34" s="2"/>
      <c r="F34" s="82"/>
      <c r="G34" s="93"/>
      <c r="H34" s="82"/>
      <c r="I34" s="93"/>
      <c r="J34" s="82"/>
      <c r="K34" s="95"/>
      <c r="L34" s="82"/>
    </row>
    <row r="35" spans="1:12" s="12" customFormat="1" ht="15.75">
      <c r="A35" s="2" t="s">
        <v>59</v>
      </c>
      <c r="B35" s="102" t="s">
        <v>87</v>
      </c>
      <c r="C35" s="2"/>
      <c r="D35" s="2"/>
      <c r="E35" s="2"/>
      <c r="F35" s="82">
        <v>-5087</v>
      </c>
      <c r="G35" s="93"/>
      <c r="H35" s="30">
        <v>-2321</v>
      </c>
      <c r="I35" s="93"/>
      <c r="J35" s="82">
        <v>-13126</v>
      </c>
      <c r="K35" s="95"/>
      <c r="L35" s="30">
        <v>-7543</v>
      </c>
    </row>
    <row r="36" spans="1:13" s="12" customFormat="1" ht="15.75">
      <c r="A36" s="2"/>
      <c r="B36" s="102" t="s">
        <v>88</v>
      </c>
      <c r="C36" s="2"/>
      <c r="D36" s="2"/>
      <c r="E36" s="2"/>
      <c r="F36" s="103">
        <v>0</v>
      </c>
      <c r="G36" s="100"/>
      <c r="H36" s="141">
        <v>-1155</v>
      </c>
      <c r="I36" s="100"/>
      <c r="J36" s="103">
        <v>0</v>
      </c>
      <c r="K36" s="30"/>
      <c r="L36" s="141">
        <v>-1155</v>
      </c>
      <c r="M36" s="21"/>
    </row>
    <row r="37" spans="1:12" s="12" customFormat="1" ht="15.75">
      <c r="A37" s="77"/>
      <c r="B37" s="2"/>
      <c r="C37" s="2"/>
      <c r="D37" s="2"/>
      <c r="E37" s="2"/>
      <c r="F37" s="82"/>
      <c r="G37" s="93"/>
      <c r="H37" s="82"/>
      <c r="I37" s="93"/>
      <c r="J37" s="82"/>
      <c r="K37" s="95"/>
      <c r="L37" s="82"/>
    </row>
    <row r="38" spans="1:12" s="12" customFormat="1" ht="21" customHeight="1">
      <c r="A38" s="77" t="s">
        <v>89</v>
      </c>
      <c r="B38" s="74"/>
      <c r="C38" s="2"/>
      <c r="D38" s="2"/>
      <c r="E38" s="2"/>
      <c r="F38" s="82">
        <v>6816</v>
      </c>
      <c r="G38" s="93"/>
      <c r="H38" s="30">
        <v>8004</v>
      </c>
      <c r="I38" s="93"/>
      <c r="J38" s="82">
        <v>24460</v>
      </c>
      <c r="K38" s="95"/>
      <c r="L38" s="30">
        <v>20962</v>
      </c>
    </row>
    <row r="39" spans="1:12" s="12" customFormat="1" ht="15.75">
      <c r="A39" s="77"/>
      <c r="B39" s="2"/>
      <c r="C39" s="2"/>
      <c r="D39" s="2"/>
      <c r="E39" s="2"/>
      <c r="F39" s="82"/>
      <c r="G39" s="93"/>
      <c r="H39" s="82"/>
      <c r="I39" s="93"/>
      <c r="J39" s="82"/>
      <c r="K39" s="95"/>
      <c r="L39" s="82"/>
    </row>
    <row r="40" spans="1:12" s="12" customFormat="1" ht="15.75">
      <c r="A40" s="77" t="s">
        <v>60</v>
      </c>
      <c r="B40" s="74"/>
      <c r="C40" s="2"/>
      <c r="D40" s="2"/>
      <c r="E40" s="2"/>
      <c r="F40" s="87">
        <v>0</v>
      </c>
      <c r="G40" s="93"/>
      <c r="H40" s="37">
        <v>0</v>
      </c>
      <c r="I40" s="93"/>
      <c r="J40" s="87">
        <v>41</v>
      </c>
      <c r="K40" s="30"/>
      <c r="L40" s="37">
        <v>0</v>
      </c>
    </row>
    <row r="41" spans="1:12" s="12" customFormat="1" ht="15.75">
      <c r="A41" s="77"/>
      <c r="B41" s="74"/>
      <c r="C41" s="2"/>
      <c r="D41" s="2"/>
      <c r="E41" s="2"/>
      <c r="F41" s="82"/>
      <c r="G41" s="93"/>
      <c r="H41" s="82"/>
      <c r="I41" s="93"/>
      <c r="J41" s="82"/>
      <c r="K41" s="95"/>
      <c r="L41" s="82"/>
    </row>
    <row r="42" spans="1:12" s="12" customFormat="1" ht="15.75">
      <c r="A42" s="77"/>
      <c r="B42" s="2"/>
      <c r="C42" s="2"/>
      <c r="D42" s="2"/>
      <c r="E42" s="2"/>
      <c r="F42" s="82"/>
      <c r="G42" s="93"/>
      <c r="H42" s="82"/>
      <c r="I42" s="93"/>
      <c r="J42" s="82"/>
      <c r="K42" s="92"/>
      <c r="L42" s="82"/>
    </row>
    <row r="43" spans="1:12" s="12" customFormat="1" ht="16.5" thickBot="1">
      <c r="A43" s="77" t="s">
        <v>90</v>
      </c>
      <c r="B43" s="2"/>
      <c r="C43" s="2"/>
      <c r="D43" s="2"/>
      <c r="E43" s="2"/>
      <c r="F43" s="89">
        <v>6816</v>
      </c>
      <c r="G43" s="93"/>
      <c r="H43" s="88">
        <v>8004</v>
      </c>
      <c r="I43" s="93"/>
      <c r="J43" s="89">
        <v>24501</v>
      </c>
      <c r="K43" s="92"/>
      <c r="L43" s="88">
        <v>20962</v>
      </c>
    </row>
    <row r="44" spans="1:12" s="12" customFormat="1" ht="16.5" thickTop="1">
      <c r="A44" s="77"/>
      <c r="B44" s="74"/>
      <c r="C44" s="102"/>
      <c r="D44" s="2"/>
      <c r="E44" s="102"/>
      <c r="F44" s="82"/>
      <c r="G44" s="93"/>
      <c r="H44" s="93"/>
      <c r="I44" s="93"/>
      <c r="J44" s="82"/>
      <c r="K44" s="92"/>
      <c r="L44" s="30"/>
    </row>
    <row r="45" spans="1:12" s="12" customFormat="1" ht="15.75">
      <c r="A45" s="2"/>
      <c r="B45" s="2"/>
      <c r="C45" s="77"/>
      <c r="D45" s="2"/>
      <c r="E45" s="2"/>
      <c r="F45" s="101" t="s">
        <v>94</v>
      </c>
      <c r="G45" s="100"/>
      <c r="H45" s="100" t="s">
        <v>94</v>
      </c>
      <c r="I45" s="93"/>
      <c r="J45" s="101" t="s">
        <v>94</v>
      </c>
      <c r="K45" s="100"/>
      <c r="L45" s="100" t="s">
        <v>94</v>
      </c>
    </row>
    <row r="46" spans="1:12" s="12" customFormat="1" ht="15.75">
      <c r="A46" s="77" t="s">
        <v>160</v>
      </c>
      <c r="B46" s="2"/>
      <c r="C46" s="2"/>
      <c r="D46" s="2"/>
      <c r="E46" s="2"/>
      <c r="F46" s="82"/>
      <c r="G46" s="93"/>
      <c r="H46" s="93"/>
      <c r="I46" s="93"/>
      <c r="J46" s="82"/>
      <c r="K46" s="92"/>
      <c r="L46" s="2"/>
    </row>
    <row r="47" spans="1:12" s="12" customFormat="1" ht="15.75">
      <c r="A47" s="77"/>
      <c r="B47" s="102" t="s">
        <v>92</v>
      </c>
      <c r="C47" s="2"/>
      <c r="D47" s="2"/>
      <c r="E47" s="2"/>
      <c r="F47" s="104">
        <v>3.0483090633890058</v>
      </c>
      <c r="G47" s="93"/>
      <c r="H47" s="127">
        <v>4.34</v>
      </c>
      <c r="I47" s="93"/>
      <c r="J47" s="106">
        <v>12.498309063389005</v>
      </c>
      <c r="K47" s="92"/>
      <c r="L47" s="105">
        <v>11.36</v>
      </c>
    </row>
    <row r="48" spans="1:12" s="12" customFormat="1" ht="15.75">
      <c r="A48" s="77"/>
      <c r="B48" s="102" t="s">
        <v>93</v>
      </c>
      <c r="C48" s="2"/>
      <c r="D48" s="2"/>
      <c r="E48" s="2"/>
      <c r="F48" s="104">
        <v>3.05</v>
      </c>
      <c r="G48" s="105"/>
      <c r="H48" s="127">
        <v>3.08</v>
      </c>
      <c r="I48" s="105"/>
      <c r="J48" s="106">
        <v>12.498309063389005</v>
      </c>
      <c r="K48" s="107"/>
      <c r="L48" s="105">
        <v>8.07</v>
      </c>
    </row>
    <row r="49" spans="1:12" s="12" customFormat="1" ht="15.75">
      <c r="A49" s="5"/>
      <c r="B49" s="77"/>
      <c r="C49" s="74"/>
      <c r="D49" s="2"/>
      <c r="E49" s="2"/>
      <c r="F49" s="108"/>
      <c r="G49" s="93"/>
      <c r="H49" s="109"/>
      <c r="I49" s="93"/>
      <c r="J49" s="110"/>
      <c r="K49" s="92"/>
      <c r="L49" s="111"/>
    </row>
    <row r="50" spans="1:12" s="12" customFormat="1" ht="15.75">
      <c r="A50" s="5"/>
      <c r="B50" s="77"/>
      <c r="C50" s="74"/>
      <c r="D50" s="2"/>
      <c r="E50" s="2"/>
      <c r="F50" s="2"/>
      <c r="G50" s="2"/>
      <c r="H50" s="2"/>
      <c r="I50" s="2"/>
      <c r="J50" s="2"/>
      <c r="K50" s="2"/>
      <c r="L50" s="2"/>
    </row>
    <row r="51" spans="1:12" s="12" customFormat="1" ht="15.75">
      <c r="A51" s="5"/>
      <c r="B51" s="77"/>
      <c r="C51" s="74"/>
      <c r="D51" s="77"/>
      <c r="E51" s="2"/>
      <c r="F51" s="2"/>
      <c r="G51" s="2"/>
      <c r="H51" s="2"/>
      <c r="I51" s="2"/>
      <c r="J51" s="2"/>
      <c r="K51" s="2"/>
      <c r="L51" s="2"/>
    </row>
    <row r="52" spans="1:12" s="12" customFormat="1" ht="15.75">
      <c r="A52" s="5"/>
      <c r="B52" s="77"/>
      <c r="C52" s="74"/>
      <c r="D52" s="2"/>
      <c r="E52" s="2"/>
      <c r="F52" s="110"/>
      <c r="G52" s="93"/>
      <c r="H52" s="93"/>
      <c r="I52" s="93"/>
      <c r="J52" s="82"/>
      <c r="K52" s="92"/>
      <c r="L52" s="2"/>
    </row>
    <row r="53" spans="1:12" s="12" customFormat="1" ht="15.75">
      <c r="A53" s="5"/>
      <c r="B53" s="77"/>
      <c r="C53" s="74"/>
      <c r="D53" s="2"/>
      <c r="E53" s="2"/>
      <c r="F53" s="112"/>
      <c r="G53" s="93"/>
      <c r="H53" s="93"/>
      <c r="I53" s="93"/>
      <c r="J53" s="82"/>
      <c r="K53" s="92"/>
      <c r="L53" s="2"/>
    </row>
    <row r="54" spans="1:12" s="12" customFormat="1" ht="15.75">
      <c r="A54" s="5"/>
      <c r="B54" s="77"/>
      <c r="C54" s="74"/>
      <c r="D54" s="2"/>
      <c r="E54" s="2"/>
      <c r="F54" s="112"/>
      <c r="G54" s="93"/>
      <c r="H54" s="93"/>
      <c r="I54" s="93"/>
      <c r="J54" s="30"/>
      <c r="K54" s="92"/>
      <c r="L54" s="2"/>
    </row>
    <row r="55" spans="1:12" s="12" customFormat="1" ht="15.75">
      <c r="A55" s="5"/>
      <c r="B55" s="77"/>
      <c r="C55" s="74"/>
      <c r="D55" s="2"/>
      <c r="E55" s="2"/>
      <c r="F55" s="112"/>
      <c r="G55" s="93"/>
      <c r="H55" s="93"/>
      <c r="I55" s="93"/>
      <c r="J55" s="30"/>
      <c r="K55" s="92"/>
      <c r="L55" s="2"/>
    </row>
    <row r="56" spans="1:12" s="12" customFormat="1" ht="15.75">
      <c r="A56" s="5"/>
      <c r="B56" s="77"/>
      <c r="C56" s="74"/>
      <c r="D56" s="2"/>
      <c r="E56" s="2"/>
      <c r="F56" s="112"/>
      <c r="G56" s="93"/>
      <c r="H56" s="93"/>
      <c r="I56" s="93"/>
      <c r="J56" s="30"/>
      <c r="K56" s="92"/>
      <c r="L56" s="2"/>
    </row>
    <row r="57" spans="1:12" s="12" customFormat="1" ht="15.75">
      <c r="A57" s="5"/>
      <c r="B57" s="77"/>
      <c r="C57" s="74"/>
      <c r="D57" s="2"/>
      <c r="E57" s="2"/>
      <c r="F57" s="112"/>
      <c r="G57" s="93"/>
      <c r="H57" s="93"/>
      <c r="I57" s="93"/>
      <c r="J57" s="30"/>
      <c r="K57" s="92"/>
      <c r="L57" s="2"/>
    </row>
    <row r="58" spans="1:12" s="12" customFormat="1" ht="15.75">
      <c r="A58" s="5"/>
      <c r="B58" s="77"/>
      <c r="C58" s="74"/>
      <c r="D58" s="2"/>
      <c r="E58" s="2"/>
      <c r="F58" s="112"/>
      <c r="G58" s="93"/>
      <c r="H58" s="93"/>
      <c r="I58" s="93"/>
      <c r="J58" s="30"/>
      <c r="K58" s="92"/>
      <c r="L58" s="2"/>
    </row>
    <row r="59" spans="1:12" s="12" customFormat="1" ht="15.75">
      <c r="A59" s="5"/>
      <c r="B59" s="77"/>
      <c r="C59" s="74"/>
      <c r="D59" s="2"/>
      <c r="E59" s="2"/>
      <c r="F59" s="112"/>
      <c r="G59" s="93"/>
      <c r="H59" s="93"/>
      <c r="I59" s="93"/>
      <c r="J59" s="30"/>
      <c r="K59" s="92"/>
      <c r="L59" s="2"/>
    </row>
    <row r="60" spans="1:11" s="12" customFormat="1" ht="15.75">
      <c r="A60" s="8"/>
      <c r="B60" s="19"/>
      <c r="C60" s="11"/>
      <c r="F60" s="38"/>
      <c r="G60" s="15"/>
      <c r="H60" s="15"/>
      <c r="I60" s="15"/>
      <c r="J60" s="16"/>
      <c r="K60" s="14"/>
    </row>
    <row r="61" spans="1:11" s="12" customFormat="1" ht="15.75">
      <c r="A61" s="8"/>
      <c r="B61" s="19"/>
      <c r="C61" s="11"/>
      <c r="F61" s="38"/>
      <c r="G61" s="15"/>
      <c r="H61" s="15"/>
      <c r="I61" s="15"/>
      <c r="J61" s="16"/>
      <c r="K61" s="14"/>
    </row>
    <row r="62" spans="1:11" s="12" customFormat="1" ht="15.75">
      <c r="A62" s="8"/>
      <c r="B62" s="19"/>
      <c r="C62" s="11"/>
      <c r="F62" s="38"/>
      <c r="G62" s="15"/>
      <c r="H62" s="15"/>
      <c r="I62" s="15"/>
      <c r="J62" s="16"/>
      <c r="K62" s="14"/>
    </row>
    <row r="63" spans="1:11" s="12" customFormat="1" ht="15.75">
      <c r="A63" s="8"/>
      <c r="B63" s="19"/>
      <c r="C63" s="11"/>
      <c r="F63" s="16"/>
      <c r="G63" s="15"/>
      <c r="H63" s="15"/>
      <c r="I63" s="15"/>
      <c r="J63" s="16"/>
      <c r="K63" s="14"/>
    </row>
    <row r="64" spans="1:13" s="2" customFormat="1" ht="15.75">
      <c r="A64" s="8"/>
      <c r="B64" s="19"/>
      <c r="C64" s="12"/>
      <c r="D64" s="12"/>
      <c r="E64" s="12"/>
      <c r="F64" s="12"/>
      <c r="G64" s="8"/>
      <c r="H64" s="8"/>
      <c r="I64" s="8"/>
      <c r="J64" s="12"/>
      <c r="K64" s="14"/>
      <c r="L64" s="12"/>
      <c r="M64" s="12"/>
    </row>
    <row r="65" spans="1:13" ht="15.75">
      <c r="A65" s="8"/>
      <c r="B65" s="19"/>
      <c r="C65" s="12"/>
      <c r="D65" s="12"/>
      <c r="E65" s="12"/>
      <c r="F65" s="12"/>
      <c r="G65" s="8"/>
      <c r="H65" s="8"/>
      <c r="I65" s="8"/>
      <c r="J65" s="12"/>
      <c r="K65" s="14"/>
      <c r="L65" s="12"/>
      <c r="M65" s="12"/>
    </row>
    <row r="66" spans="1:13" ht="15.75">
      <c r="A66" s="8"/>
      <c r="B66" s="19"/>
      <c r="C66" s="12"/>
      <c r="D66" s="12"/>
      <c r="E66" s="12"/>
      <c r="F66" s="12"/>
      <c r="G66" s="8"/>
      <c r="H66" s="8"/>
      <c r="I66" s="8"/>
      <c r="J66" s="12"/>
      <c r="K66" s="14"/>
      <c r="L66" s="12"/>
      <c r="M66" s="12"/>
    </row>
    <row r="67" spans="1:13" ht="15.75">
      <c r="A67" s="8"/>
      <c r="B67" s="19"/>
      <c r="C67" s="12"/>
      <c r="D67" s="12"/>
      <c r="E67" s="12"/>
      <c r="F67" s="12"/>
      <c r="G67" s="8"/>
      <c r="H67" s="8"/>
      <c r="I67" s="8"/>
      <c r="J67" s="12"/>
      <c r="K67" s="14"/>
      <c r="L67" s="12"/>
      <c r="M67" s="12"/>
    </row>
    <row r="68" spans="1:13" ht="15.75">
      <c r="A68" s="8"/>
      <c r="B68" s="19"/>
      <c r="C68" s="12"/>
      <c r="D68" s="12"/>
      <c r="E68" s="12"/>
      <c r="F68" s="12"/>
      <c r="G68" s="8"/>
      <c r="H68" s="8"/>
      <c r="I68" s="8"/>
      <c r="J68" s="12"/>
      <c r="K68" s="14"/>
      <c r="L68" s="12"/>
      <c r="M68" s="12"/>
    </row>
    <row r="69" spans="1:13" ht="15.75">
      <c r="A69" s="8"/>
      <c r="B69" s="19"/>
      <c r="C69" s="12"/>
      <c r="D69" s="12"/>
      <c r="E69" s="12"/>
      <c r="F69" s="12"/>
      <c r="G69" s="8"/>
      <c r="H69" s="8"/>
      <c r="I69" s="8"/>
      <c r="J69" s="12"/>
      <c r="K69" s="14"/>
      <c r="L69" s="12"/>
      <c r="M69" s="12"/>
    </row>
    <row r="70" spans="1:13" ht="15.75">
      <c r="A70" s="8"/>
      <c r="B70" s="19"/>
      <c r="C70" s="12"/>
      <c r="D70" s="12"/>
      <c r="E70" s="12"/>
      <c r="F70" s="12"/>
      <c r="G70" s="8"/>
      <c r="H70" s="8"/>
      <c r="I70" s="8"/>
      <c r="J70" s="12"/>
      <c r="K70" s="14"/>
      <c r="L70" s="12"/>
      <c r="M70" s="12"/>
    </row>
    <row r="71" spans="1:13" ht="15.75">
      <c r="A71" s="8"/>
      <c r="B71" s="19"/>
      <c r="C71" s="12"/>
      <c r="D71" s="12"/>
      <c r="E71" s="12"/>
      <c r="F71" s="12"/>
      <c r="G71" s="8"/>
      <c r="H71" s="8"/>
      <c r="I71" s="8"/>
      <c r="J71" s="12"/>
      <c r="K71" s="14"/>
      <c r="L71" s="12"/>
      <c r="M71" s="12"/>
    </row>
    <row r="72" spans="1:13" ht="15.75">
      <c r="A72" s="8"/>
      <c r="B72" s="19"/>
      <c r="C72" s="12"/>
      <c r="D72" s="12"/>
      <c r="E72" s="12"/>
      <c r="F72" s="12"/>
      <c r="G72" s="8"/>
      <c r="H72" s="8"/>
      <c r="I72" s="8"/>
      <c r="J72" s="12"/>
      <c r="K72" s="14"/>
      <c r="L72" s="12"/>
      <c r="M72" s="12"/>
    </row>
    <row r="73" spans="1:13" ht="15.75">
      <c r="A73" s="8"/>
      <c r="B73" s="19"/>
      <c r="C73" s="12"/>
      <c r="D73" s="12"/>
      <c r="E73" s="12"/>
      <c r="F73" s="12"/>
      <c r="G73" s="8"/>
      <c r="H73" s="8"/>
      <c r="I73" s="8"/>
      <c r="J73" s="12"/>
      <c r="K73" s="14"/>
      <c r="L73" s="12"/>
      <c r="M73" s="12"/>
    </row>
    <row r="74" spans="1:13" ht="15.75">
      <c r="A74" s="8"/>
      <c r="B74" s="19"/>
      <c r="C74" s="12"/>
      <c r="D74" s="12"/>
      <c r="E74" s="12"/>
      <c r="F74" s="12"/>
      <c r="G74" s="8"/>
      <c r="H74" s="8"/>
      <c r="I74" s="8"/>
      <c r="J74" s="12"/>
      <c r="K74" s="14"/>
      <c r="L74" s="12"/>
      <c r="M74" s="12"/>
    </row>
    <row r="75" spans="1:13" ht="15.75">
      <c r="A75" s="8"/>
      <c r="B75" s="19"/>
      <c r="C75" s="12"/>
      <c r="D75" s="12"/>
      <c r="E75" s="12"/>
      <c r="F75" s="12"/>
      <c r="G75" s="8"/>
      <c r="H75" s="8"/>
      <c r="I75" s="8"/>
      <c r="J75" s="12"/>
      <c r="K75" s="14"/>
      <c r="L75" s="12"/>
      <c r="M75" s="12"/>
    </row>
    <row r="76" spans="1:13" ht="15.75">
      <c r="A76" s="8"/>
      <c r="B76" s="19"/>
      <c r="C76" s="12"/>
      <c r="D76" s="12"/>
      <c r="E76" s="12"/>
      <c r="F76" s="12"/>
      <c r="G76" s="8"/>
      <c r="H76" s="8"/>
      <c r="I76" s="8"/>
      <c r="J76" s="12"/>
      <c r="K76" s="14"/>
      <c r="L76" s="12"/>
      <c r="M76" s="12"/>
    </row>
    <row r="77" spans="1:13" ht="15.75">
      <c r="A77" s="8"/>
      <c r="B77" s="19"/>
      <c r="C77" s="12"/>
      <c r="D77" s="12"/>
      <c r="E77" s="12"/>
      <c r="F77" s="12"/>
      <c r="G77" s="8"/>
      <c r="H77" s="8"/>
      <c r="I77" s="8"/>
      <c r="J77" s="12"/>
      <c r="K77" s="14"/>
      <c r="L77" s="12"/>
      <c r="M77" s="12"/>
    </row>
    <row r="78" spans="1:13" ht="15.75">
      <c r="A78" s="8"/>
      <c r="B78" s="19"/>
      <c r="C78" s="12"/>
      <c r="D78" s="12"/>
      <c r="E78" s="12"/>
      <c r="F78" s="12"/>
      <c r="G78" s="8"/>
      <c r="H78" s="8"/>
      <c r="I78" s="8"/>
      <c r="J78" s="12"/>
      <c r="K78" s="14"/>
      <c r="L78" s="12"/>
      <c r="M78" s="12"/>
    </row>
    <row r="79" spans="1:13" ht="15.75">
      <c r="A79" s="8"/>
      <c r="B79" s="19"/>
      <c r="C79" s="12"/>
      <c r="D79" s="12"/>
      <c r="E79" s="12"/>
      <c r="F79" s="12"/>
      <c r="G79" s="8"/>
      <c r="H79" s="8"/>
      <c r="I79" s="8"/>
      <c r="J79" s="12"/>
      <c r="K79" s="14"/>
      <c r="L79" s="12"/>
      <c r="M79" s="12"/>
    </row>
    <row r="80" spans="1:13" ht="15.75">
      <c r="A80" s="8"/>
      <c r="B80" s="19"/>
      <c r="C80" s="12"/>
      <c r="D80" s="12"/>
      <c r="E80" s="12"/>
      <c r="F80" s="12"/>
      <c r="G80" s="8"/>
      <c r="H80" s="8"/>
      <c r="I80" s="8"/>
      <c r="J80" s="12"/>
      <c r="K80" s="14"/>
      <c r="L80" s="12"/>
      <c r="M80" s="12"/>
    </row>
    <row r="81" spans="1:13" ht="15.75">
      <c r="A81" s="8"/>
      <c r="B81" s="19"/>
      <c r="C81" s="12"/>
      <c r="D81" s="12"/>
      <c r="E81" s="12"/>
      <c r="F81" s="12"/>
      <c r="G81" s="8"/>
      <c r="H81" s="8"/>
      <c r="I81" s="8"/>
      <c r="J81" s="12"/>
      <c r="K81" s="14"/>
      <c r="L81" s="12"/>
      <c r="M81" s="12"/>
    </row>
    <row r="82" spans="1:13" ht="15.75">
      <c r="A82" s="8"/>
      <c r="B82" s="19"/>
      <c r="C82" s="12"/>
      <c r="D82" s="12"/>
      <c r="E82" s="12"/>
      <c r="F82" s="12"/>
      <c r="G82" s="8"/>
      <c r="H82" s="8"/>
      <c r="I82" s="8"/>
      <c r="J82" s="12"/>
      <c r="K82" s="14"/>
      <c r="L82" s="12"/>
      <c r="M82" s="12"/>
    </row>
    <row r="83" spans="1:13" ht="15.75">
      <c r="A83" s="8"/>
      <c r="B83" s="19"/>
      <c r="C83" s="12"/>
      <c r="D83" s="12"/>
      <c r="E83" s="12"/>
      <c r="F83" s="12"/>
      <c r="G83" s="8"/>
      <c r="H83" s="8"/>
      <c r="I83" s="8"/>
      <c r="J83" s="12"/>
      <c r="K83" s="14"/>
      <c r="L83" s="12"/>
      <c r="M83" s="12"/>
    </row>
    <row r="84" spans="1:13" ht="15.75">
      <c r="A84" s="8"/>
      <c r="B84" s="19"/>
      <c r="C84" s="12"/>
      <c r="D84" s="12"/>
      <c r="E84" s="12"/>
      <c r="F84" s="12"/>
      <c r="G84" s="8"/>
      <c r="H84" s="8"/>
      <c r="I84" s="8"/>
      <c r="J84" s="12"/>
      <c r="K84" s="14"/>
      <c r="L84" s="12"/>
      <c r="M84" s="12"/>
    </row>
    <row r="85" spans="1:13" ht="15.75">
      <c r="A85" s="8"/>
      <c r="B85" s="19"/>
      <c r="C85" s="12"/>
      <c r="D85" s="12"/>
      <c r="E85" s="12"/>
      <c r="F85" s="12"/>
      <c r="G85" s="8"/>
      <c r="H85" s="8"/>
      <c r="I85" s="8"/>
      <c r="J85" s="12"/>
      <c r="K85" s="14"/>
      <c r="L85" s="12"/>
      <c r="M85" s="12"/>
    </row>
    <row r="86" spans="1:13" ht="15.75">
      <c r="A86" s="8"/>
      <c r="B86" s="19"/>
      <c r="C86" s="12"/>
      <c r="D86" s="12"/>
      <c r="E86" s="12"/>
      <c r="F86" s="12"/>
      <c r="G86" s="8"/>
      <c r="H86" s="8"/>
      <c r="I86" s="8"/>
      <c r="J86" s="12"/>
      <c r="K86" s="14"/>
      <c r="L86" s="12"/>
      <c r="M86" s="12"/>
    </row>
    <row r="87" spans="1:13" ht="15.75">
      <c r="A87" s="8"/>
      <c r="B87" s="19"/>
      <c r="C87" s="12"/>
      <c r="D87" s="12"/>
      <c r="E87" s="12"/>
      <c r="F87" s="12"/>
      <c r="G87" s="8"/>
      <c r="H87" s="8"/>
      <c r="I87" s="8"/>
      <c r="J87" s="12"/>
      <c r="K87" s="14"/>
      <c r="L87" s="12"/>
      <c r="M87" s="12"/>
    </row>
    <row r="88" spans="1:13" ht="15.75">
      <c r="A88" s="8"/>
      <c r="B88" s="19"/>
      <c r="C88" s="12"/>
      <c r="D88" s="12"/>
      <c r="E88" s="12"/>
      <c r="F88" s="12"/>
      <c r="G88" s="8"/>
      <c r="H88" s="8"/>
      <c r="I88" s="8"/>
      <c r="J88" s="12"/>
      <c r="K88" s="14"/>
      <c r="L88" s="12"/>
      <c r="M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L62"/>
  <sheetViews>
    <sheetView zoomScaleSheetLayoutView="85" workbookViewId="0" topLeftCell="A1">
      <selection activeCell="B4" sqref="B4"/>
    </sheetView>
  </sheetViews>
  <sheetFormatPr defaultColWidth="9.140625" defaultRowHeight="12.75"/>
  <cols>
    <col min="1" max="1" width="2.00390625" style="6" customWidth="1"/>
    <col min="2" max="2" width="8.0039062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2" width="0.85546875" style="1" customWidth="1"/>
    <col min="13" max="16384" width="9.140625" style="1" customWidth="1"/>
  </cols>
  <sheetData>
    <row r="1" spans="7:12" ht="12.75">
      <c r="G1" s="28"/>
      <c r="H1" s="28"/>
      <c r="I1" s="28"/>
      <c r="J1" s="28"/>
      <c r="K1" s="28"/>
      <c r="L1" s="28"/>
    </row>
    <row r="2" spans="1:12" ht="18.75">
      <c r="A2" s="7" t="s">
        <v>0</v>
      </c>
      <c r="G2" s="28"/>
      <c r="H2" s="28"/>
      <c r="I2" s="28"/>
      <c r="J2" s="28"/>
      <c r="K2" s="28"/>
      <c r="L2" s="28"/>
    </row>
    <row r="3" spans="1:12" ht="16.5">
      <c r="A3" s="24" t="s">
        <v>1</v>
      </c>
      <c r="G3" s="28"/>
      <c r="H3" s="28"/>
      <c r="J3" s="28"/>
      <c r="K3" s="34"/>
      <c r="L3" s="28"/>
    </row>
    <row r="4" spans="1:11" ht="9" customHeight="1">
      <c r="A4" s="77"/>
      <c r="B4" s="2"/>
      <c r="C4" s="2"/>
      <c r="D4" s="2"/>
      <c r="E4" s="2"/>
      <c r="F4" s="2"/>
      <c r="G4" s="2"/>
      <c r="H4" s="2"/>
      <c r="I4" s="2"/>
      <c r="J4" s="2"/>
      <c r="K4" s="2"/>
    </row>
    <row r="5" spans="1:11" ht="15">
      <c r="A5" s="22" t="s">
        <v>248</v>
      </c>
      <c r="B5" s="2"/>
      <c r="C5" s="2"/>
      <c r="D5" s="2"/>
      <c r="E5" s="2"/>
      <c r="F5" s="2"/>
      <c r="G5" s="2"/>
      <c r="H5" s="2"/>
      <c r="I5" s="2"/>
      <c r="J5" s="2"/>
      <c r="K5" s="2"/>
    </row>
    <row r="6" spans="1:11" ht="15">
      <c r="A6" s="5" t="s">
        <v>37</v>
      </c>
      <c r="B6" s="2"/>
      <c r="C6" s="2"/>
      <c r="D6" s="2"/>
      <c r="E6" s="2"/>
      <c r="F6" s="2"/>
      <c r="G6" s="2"/>
      <c r="H6" s="2"/>
      <c r="I6" s="2"/>
      <c r="J6" s="2"/>
      <c r="K6" s="2"/>
    </row>
    <row r="7" spans="1:11" ht="9" customHeight="1">
      <c r="A7" s="77"/>
      <c r="B7" s="2"/>
      <c r="C7" s="2"/>
      <c r="D7" s="2"/>
      <c r="E7" s="2"/>
      <c r="F7" s="2"/>
      <c r="G7" s="2"/>
      <c r="H7" s="2"/>
      <c r="I7" s="2"/>
      <c r="J7" s="2"/>
      <c r="K7" s="2"/>
    </row>
    <row r="8" spans="1:12" ht="15.75">
      <c r="A8" s="73" t="s">
        <v>122</v>
      </c>
      <c r="B8" s="2"/>
      <c r="C8" s="2"/>
      <c r="D8" s="2"/>
      <c r="E8" s="2"/>
      <c r="F8" s="2"/>
      <c r="G8" s="2"/>
      <c r="H8" s="2"/>
      <c r="I8" s="2"/>
      <c r="J8" s="2"/>
      <c r="K8" s="2"/>
      <c r="L8" s="12"/>
    </row>
    <row r="9" spans="1:12" s="2" customFormat="1" ht="15.75">
      <c r="A9" s="77"/>
      <c r="G9" s="3" t="s">
        <v>39</v>
      </c>
      <c r="K9" s="3" t="s">
        <v>39</v>
      </c>
      <c r="L9" s="12"/>
    </row>
    <row r="10" spans="1:12" s="2" customFormat="1" ht="15.75">
      <c r="A10" s="77"/>
      <c r="G10" s="139" t="s">
        <v>249</v>
      </c>
      <c r="H10" s="3"/>
      <c r="I10" s="3"/>
      <c r="J10" s="3"/>
      <c r="K10" s="139" t="s">
        <v>204</v>
      </c>
      <c r="L10" s="13"/>
    </row>
    <row r="11" spans="1:12" s="2" customFormat="1" ht="15.75">
      <c r="A11" s="77"/>
      <c r="G11" s="3" t="s">
        <v>2</v>
      </c>
      <c r="H11" s="3"/>
      <c r="I11" s="3"/>
      <c r="J11" s="3"/>
      <c r="K11" s="3" t="s">
        <v>2</v>
      </c>
      <c r="L11" s="40"/>
    </row>
    <row r="12" spans="1:12" s="2" customFormat="1" ht="15.75">
      <c r="A12" s="73" t="s">
        <v>230</v>
      </c>
      <c r="G12" s="3"/>
      <c r="H12" s="3"/>
      <c r="I12" s="3"/>
      <c r="L12" s="40"/>
    </row>
    <row r="13" spans="1:12" s="2" customFormat="1" ht="15.75">
      <c r="A13" s="77" t="s">
        <v>100</v>
      </c>
      <c r="G13" s="20">
        <v>143829</v>
      </c>
      <c r="K13" s="2">
        <v>177091</v>
      </c>
      <c r="L13" s="13"/>
    </row>
    <row r="14" spans="1:12" s="2" customFormat="1" ht="15.75">
      <c r="A14" s="2" t="s">
        <v>31</v>
      </c>
      <c r="G14" s="20">
        <v>149964</v>
      </c>
      <c r="K14" s="2">
        <v>142325</v>
      </c>
      <c r="L14" s="13"/>
    </row>
    <row r="15" spans="1:11" s="12" customFormat="1" ht="15.75">
      <c r="A15" s="77" t="s">
        <v>99</v>
      </c>
      <c r="B15" s="2"/>
      <c r="C15" s="2"/>
      <c r="D15" s="2"/>
      <c r="E15" s="2"/>
      <c r="F15" s="2"/>
      <c r="G15" s="20">
        <v>1</v>
      </c>
      <c r="H15" s="2"/>
      <c r="I15" s="2"/>
      <c r="J15" s="2"/>
      <c r="K15" s="2">
        <v>1</v>
      </c>
    </row>
    <row r="16" spans="1:11" s="12" customFormat="1" ht="15.75">
      <c r="A16" s="77" t="s">
        <v>207</v>
      </c>
      <c r="B16" s="2"/>
      <c r="C16" s="2"/>
      <c r="D16" s="2"/>
      <c r="E16" s="2"/>
      <c r="F16" s="2"/>
      <c r="G16" s="20">
        <v>229</v>
      </c>
      <c r="H16" s="2"/>
      <c r="I16" s="2"/>
      <c r="J16" s="2"/>
      <c r="K16" s="2">
        <v>229</v>
      </c>
    </row>
    <row r="17" spans="1:12" s="12" customFormat="1" ht="21" customHeight="1">
      <c r="A17" s="77"/>
      <c r="B17" s="2"/>
      <c r="C17" s="2"/>
      <c r="D17" s="2"/>
      <c r="E17" s="2"/>
      <c r="F17" s="75"/>
      <c r="G17" s="76">
        <v>294023</v>
      </c>
      <c r="H17" s="75"/>
      <c r="I17" s="2"/>
      <c r="J17" s="75"/>
      <c r="K17" s="75">
        <v>319646</v>
      </c>
      <c r="L17" s="33"/>
    </row>
    <row r="18" spans="1:11" s="12" customFormat="1" ht="12" customHeight="1">
      <c r="A18" s="77"/>
      <c r="B18" s="2"/>
      <c r="C18" s="2"/>
      <c r="D18" s="2"/>
      <c r="E18" s="2"/>
      <c r="F18" s="2"/>
      <c r="G18" s="20"/>
      <c r="H18" s="2"/>
      <c r="I18" s="2"/>
      <c r="J18" s="2"/>
      <c r="K18" s="2"/>
    </row>
    <row r="19" spans="1:11" s="12" customFormat="1" ht="15.75">
      <c r="A19" s="73" t="s">
        <v>32</v>
      </c>
      <c r="B19" s="2"/>
      <c r="C19" s="2"/>
      <c r="D19" s="2"/>
      <c r="E19" s="2"/>
      <c r="F19" s="2"/>
      <c r="G19" s="20"/>
      <c r="H19" s="2"/>
      <c r="I19" s="2"/>
      <c r="J19" s="2"/>
      <c r="K19" s="2"/>
    </row>
    <row r="20" spans="1:12" s="12" customFormat="1" ht="15.75">
      <c r="A20" s="2" t="s">
        <v>219</v>
      </c>
      <c r="B20" s="2"/>
      <c r="C20" s="2"/>
      <c r="D20" s="2"/>
      <c r="E20" s="2"/>
      <c r="F20" s="78"/>
      <c r="G20" s="79">
        <v>323076</v>
      </c>
      <c r="H20" s="80"/>
      <c r="I20" s="30"/>
      <c r="J20" s="78"/>
      <c r="K20" s="81">
        <v>290648</v>
      </c>
      <c r="L20" s="31"/>
    </row>
    <row r="21" spans="1:12" s="12" customFormat="1" ht="15.75">
      <c r="A21" s="2" t="s">
        <v>98</v>
      </c>
      <c r="B21" s="2"/>
      <c r="C21" s="2"/>
      <c r="D21" s="2"/>
      <c r="E21" s="2"/>
      <c r="F21" s="35"/>
      <c r="G21" s="82">
        <v>10875</v>
      </c>
      <c r="H21" s="83"/>
      <c r="I21" s="30"/>
      <c r="J21" s="35"/>
      <c r="K21" s="30">
        <v>13509</v>
      </c>
      <c r="L21" s="32"/>
    </row>
    <row r="22" spans="1:12" s="12" customFormat="1" ht="15.75">
      <c r="A22" s="77" t="s">
        <v>97</v>
      </c>
      <c r="B22" s="2"/>
      <c r="C22" s="2"/>
      <c r="D22" s="2"/>
      <c r="E22" s="2"/>
      <c r="F22" s="35"/>
      <c r="G22" s="20">
        <v>88714</v>
      </c>
      <c r="H22" s="83"/>
      <c r="I22" s="30"/>
      <c r="J22" s="35"/>
      <c r="K22" s="30">
        <v>30673</v>
      </c>
      <c r="L22" s="32"/>
    </row>
    <row r="23" spans="1:12" s="12" customFormat="1" ht="15.75">
      <c r="A23" s="2" t="s">
        <v>33</v>
      </c>
      <c r="B23" s="2"/>
      <c r="C23" s="2"/>
      <c r="D23" s="2"/>
      <c r="E23" s="2"/>
      <c r="F23" s="35"/>
      <c r="G23" s="82">
        <v>14774</v>
      </c>
      <c r="H23" s="83"/>
      <c r="I23" s="30"/>
      <c r="J23" s="35"/>
      <c r="K23" s="30">
        <v>11954</v>
      </c>
      <c r="L23" s="32"/>
    </row>
    <row r="24" spans="1:12" s="12" customFormat="1" ht="15.75">
      <c r="A24" s="157" t="s">
        <v>223</v>
      </c>
      <c r="B24" s="2"/>
      <c r="C24" s="2"/>
      <c r="D24" s="2"/>
      <c r="E24" s="2"/>
      <c r="F24" s="36"/>
      <c r="G24" s="82">
        <v>24593</v>
      </c>
      <c r="H24" s="84"/>
      <c r="I24" s="30"/>
      <c r="J24" s="35"/>
      <c r="K24" s="30">
        <v>42948</v>
      </c>
      <c r="L24" s="32"/>
    </row>
    <row r="25" spans="1:12" s="12" customFormat="1" ht="21" customHeight="1">
      <c r="A25" s="77"/>
      <c r="B25" s="2"/>
      <c r="C25" s="2"/>
      <c r="D25" s="2"/>
      <c r="E25" s="2"/>
      <c r="F25" s="36"/>
      <c r="G25" s="76">
        <v>462032</v>
      </c>
      <c r="H25" s="84"/>
      <c r="I25" s="30"/>
      <c r="J25" s="85"/>
      <c r="K25" s="75">
        <v>389732</v>
      </c>
      <c r="L25" s="39"/>
    </row>
    <row r="26" spans="1:12" s="12" customFormat="1" ht="12" customHeight="1">
      <c r="A26" s="77"/>
      <c r="B26" s="2"/>
      <c r="C26" s="2"/>
      <c r="D26" s="2"/>
      <c r="E26" s="2"/>
      <c r="F26" s="2"/>
      <c r="G26" s="20"/>
      <c r="H26" s="2"/>
      <c r="I26" s="2"/>
      <c r="J26" s="2"/>
      <c r="K26" s="30"/>
      <c r="L26" s="16"/>
    </row>
    <row r="27" spans="1:12" s="12" customFormat="1" ht="15.75">
      <c r="A27" s="20" t="s">
        <v>34</v>
      </c>
      <c r="B27" s="2"/>
      <c r="C27" s="2"/>
      <c r="D27" s="2"/>
      <c r="E27" s="2"/>
      <c r="F27" s="2"/>
      <c r="G27" s="20"/>
      <c r="H27" s="2"/>
      <c r="I27" s="2"/>
      <c r="J27" s="2"/>
      <c r="K27" s="30"/>
      <c r="L27" s="16"/>
    </row>
    <row r="28" spans="1:12" s="12" customFormat="1" ht="15.75">
      <c r="A28" s="77" t="s">
        <v>96</v>
      </c>
      <c r="B28" s="2"/>
      <c r="C28" s="2"/>
      <c r="D28" s="2"/>
      <c r="E28" s="2"/>
      <c r="F28" s="78"/>
      <c r="G28" s="79">
        <v>94334</v>
      </c>
      <c r="H28" s="80"/>
      <c r="I28" s="30"/>
      <c r="J28" s="78"/>
      <c r="K28" s="81">
        <v>88617</v>
      </c>
      <c r="L28" s="31"/>
    </row>
    <row r="29" spans="1:12" s="12" customFormat="1" ht="15.75">
      <c r="A29" s="77" t="s">
        <v>95</v>
      </c>
      <c r="B29" s="2"/>
      <c r="C29" s="2"/>
      <c r="D29" s="2"/>
      <c r="E29" s="2"/>
      <c r="F29" s="35"/>
      <c r="G29" s="82">
        <v>3045</v>
      </c>
      <c r="H29" s="83"/>
      <c r="I29" s="2"/>
      <c r="J29" s="35"/>
      <c r="K29" s="30">
        <v>3739</v>
      </c>
      <c r="L29" s="32"/>
    </row>
    <row r="30" spans="1:12" s="12" customFormat="1" ht="15.75">
      <c r="A30" s="77" t="s">
        <v>159</v>
      </c>
      <c r="B30" s="2"/>
      <c r="C30" s="2"/>
      <c r="D30" s="2"/>
      <c r="E30" s="2"/>
      <c r="F30" s="35"/>
      <c r="G30" s="82">
        <v>10602</v>
      </c>
      <c r="H30" s="83"/>
      <c r="I30" s="30"/>
      <c r="J30" s="35"/>
      <c r="K30" s="30">
        <v>9370</v>
      </c>
      <c r="L30" s="32"/>
    </row>
    <row r="31" spans="1:12" s="12" customFormat="1" ht="15.75">
      <c r="A31" s="2" t="s">
        <v>232</v>
      </c>
      <c r="B31" s="2"/>
      <c r="C31" s="2"/>
      <c r="D31" s="2"/>
      <c r="E31" s="2"/>
      <c r="F31" s="35"/>
      <c r="G31" s="82">
        <v>9212</v>
      </c>
      <c r="H31" s="83"/>
      <c r="I31" s="30"/>
      <c r="J31" s="35"/>
      <c r="K31" s="30">
        <v>3595</v>
      </c>
      <c r="L31" s="32"/>
    </row>
    <row r="32" spans="1:12" s="12" customFormat="1" ht="21" customHeight="1">
      <c r="A32" s="77"/>
      <c r="B32" s="2"/>
      <c r="C32" s="2"/>
      <c r="D32" s="2"/>
      <c r="E32" s="2"/>
      <c r="F32" s="85"/>
      <c r="G32" s="76">
        <v>117193</v>
      </c>
      <c r="H32" s="86"/>
      <c r="I32" s="30"/>
      <c r="J32" s="85"/>
      <c r="K32" s="75">
        <v>105321</v>
      </c>
      <c r="L32" s="39"/>
    </row>
    <row r="33" spans="1:12" s="12" customFormat="1" ht="15.75">
      <c r="A33" s="77"/>
      <c r="B33" s="2"/>
      <c r="C33" s="2"/>
      <c r="D33" s="2"/>
      <c r="E33" s="2"/>
      <c r="F33" s="2"/>
      <c r="G33" s="20"/>
      <c r="H33" s="2"/>
      <c r="I33" s="2"/>
      <c r="J33" s="30"/>
      <c r="K33" s="30"/>
      <c r="L33" s="16"/>
    </row>
    <row r="34" spans="1:12" s="12" customFormat="1" ht="15.75">
      <c r="A34" s="20" t="s">
        <v>35</v>
      </c>
      <c r="B34" s="2"/>
      <c r="C34" s="2"/>
      <c r="D34" s="2"/>
      <c r="E34" s="2"/>
      <c r="F34" s="37"/>
      <c r="G34" s="87">
        <v>344839</v>
      </c>
      <c r="H34" s="37"/>
      <c r="I34" s="2"/>
      <c r="J34" s="37"/>
      <c r="K34" s="37">
        <v>284411</v>
      </c>
      <c r="L34" s="17"/>
    </row>
    <row r="35" spans="1:12" s="12" customFormat="1" ht="9" customHeight="1">
      <c r="A35" s="77"/>
      <c r="B35" s="2"/>
      <c r="C35" s="2"/>
      <c r="D35" s="2"/>
      <c r="E35" s="2"/>
      <c r="F35" s="2"/>
      <c r="G35" s="20"/>
      <c r="H35" s="2"/>
      <c r="I35" s="2"/>
      <c r="J35" s="30"/>
      <c r="K35" s="30"/>
      <c r="L35" s="16"/>
    </row>
    <row r="36" spans="1:12" s="12" customFormat="1" ht="21" customHeight="1" thickBot="1">
      <c r="A36" s="77"/>
      <c r="B36" s="2"/>
      <c r="C36" s="2"/>
      <c r="D36" s="2"/>
      <c r="E36" s="2"/>
      <c r="F36" s="88"/>
      <c r="G36" s="89">
        <v>638862</v>
      </c>
      <c r="H36" s="88"/>
      <c r="I36" s="30"/>
      <c r="J36" s="88"/>
      <c r="K36" s="88">
        <v>604057</v>
      </c>
      <c r="L36" s="18"/>
    </row>
    <row r="37" spans="1:12" s="12" customFormat="1" ht="12" customHeight="1" thickTop="1">
      <c r="A37" s="77"/>
      <c r="B37" s="2"/>
      <c r="C37" s="2"/>
      <c r="D37" s="2"/>
      <c r="E37" s="2"/>
      <c r="F37" s="2"/>
      <c r="G37" s="82"/>
      <c r="H37" s="30"/>
      <c r="I37" s="30"/>
      <c r="J37" s="30"/>
      <c r="K37" s="30"/>
      <c r="L37" s="16"/>
    </row>
    <row r="38" spans="1:11" s="12" customFormat="1" ht="15.75">
      <c r="A38" s="73" t="s">
        <v>101</v>
      </c>
      <c r="B38" s="2"/>
      <c r="C38" s="2"/>
      <c r="D38" s="2"/>
      <c r="E38" s="2"/>
      <c r="F38" s="2"/>
      <c r="G38" s="20"/>
      <c r="H38" s="2"/>
      <c r="I38" s="2"/>
      <c r="J38" s="2"/>
      <c r="K38" s="2"/>
    </row>
    <row r="39" spans="1:12" s="12" customFormat="1" ht="15.75">
      <c r="A39" s="2" t="s">
        <v>36</v>
      </c>
      <c r="B39" s="2"/>
      <c r="C39" s="2"/>
      <c r="D39" s="2"/>
      <c r="E39" s="2"/>
      <c r="F39" s="2"/>
      <c r="L39" s="16"/>
    </row>
    <row r="40" spans="1:12" s="12" customFormat="1" ht="15.75">
      <c r="A40" s="2"/>
      <c r="B40" s="2" t="s">
        <v>214</v>
      </c>
      <c r="C40" s="2"/>
      <c r="D40" s="2"/>
      <c r="E40" s="2"/>
      <c r="F40" s="2"/>
      <c r="G40" s="20">
        <v>263102.6666666667</v>
      </c>
      <c r="H40" s="2"/>
      <c r="I40" s="2"/>
      <c r="J40" s="2"/>
      <c r="K40" s="2">
        <v>185090</v>
      </c>
      <c r="L40" s="16"/>
    </row>
    <row r="41" spans="1:12" s="12" customFormat="1" ht="15.75">
      <c r="A41" s="2" t="s">
        <v>6</v>
      </c>
      <c r="B41" s="2"/>
      <c r="C41" s="2"/>
      <c r="D41" s="2"/>
      <c r="E41" s="2"/>
      <c r="F41" s="37"/>
      <c r="G41" s="87">
        <v>200976.33333333334</v>
      </c>
      <c r="H41" s="37"/>
      <c r="I41" s="2"/>
      <c r="J41" s="37"/>
      <c r="K41" s="37">
        <v>169173</v>
      </c>
      <c r="L41" s="17"/>
    </row>
    <row r="42" spans="1:12" s="12" customFormat="1" ht="9" customHeight="1">
      <c r="A42" s="77"/>
      <c r="B42" s="2"/>
      <c r="C42" s="2"/>
      <c r="D42" s="2"/>
      <c r="E42" s="30"/>
      <c r="F42" s="30"/>
      <c r="G42" s="82"/>
      <c r="H42" s="30"/>
      <c r="I42" s="30"/>
      <c r="J42" s="30"/>
      <c r="K42" s="2"/>
      <c r="L42" s="16"/>
    </row>
    <row r="43" spans="1:12" s="12" customFormat="1" ht="21" customHeight="1">
      <c r="A43" s="2" t="s">
        <v>102</v>
      </c>
      <c r="B43" s="2"/>
      <c r="C43" s="2"/>
      <c r="D43" s="2"/>
      <c r="E43" s="30"/>
      <c r="F43" s="30"/>
      <c r="G43" s="20">
        <v>464079</v>
      </c>
      <c r="H43" s="30"/>
      <c r="I43" s="30"/>
      <c r="J43" s="30"/>
      <c r="K43" s="2">
        <v>354263</v>
      </c>
      <c r="L43" s="16"/>
    </row>
    <row r="44" spans="1:12" s="12" customFormat="1" ht="9" customHeight="1">
      <c r="A44" s="2"/>
      <c r="B44" s="2"/>
      <c r="C44" s="2"/>
      <c r="D44" s="2"/>
      <c r="E44" s="30"/>
      <c r="F44" s="30"/>
      <c r="G44" s="20"/>
      <c r="H44" s="30"/>
      <c r="I44" s="30"/>
      <c r="J44" s="30"/>
      <c r="K44" s="2"/>
      <c r="L44" s="16"/>
    </row>
    <row r="45" spans="1:12" s="12" customFormat="1" ht="15.75" customHeight="1">
      <c r="A45" s="2" t="s">
        <v>60</v>
      </c>
      <c r="B45" s="2"/>
      <c r="C45" s="2"/>
      <c r="D45" s="2"/>
      <c r="E45" s="30"/>
      <c r="F45" s="30"/>
      <c r="G45" s="20">
        <v>4569</v>
      </c>
      <c r="H45" s="30"/>
      <c r="I45" s="30"/>
      <c r="J45" s="30"/>
      <c r="K45" s="2">
        <v>4077</v>
      </c>
      <c r="L45" s="16"/>
    </row>
    <row r="46" spans="1:12" s="12" customFormat="1" ht="12" customHeight="1">
      <c r="A46" s="2"/>
      <c r="B46" s="2"/>
      <c r="C46" s="2"/>
      <c r="D46" s="2"/>
      <c r="E46" s="2"/>
      <c r="F46" s="2"/>
      <c r="G46" s="20"/>
      <c r="H46" s="2"/>
      <c r="I46" s="2"/>
      <c r="J46" s="2"/>
      <c r="K46" s="30"/>
      <c r="L46" s="16"/>
    </row>
    <row r="47" spans="1:12" s="12" customFormat="1" ht="15.75">
      <c r="A47" s="20" t="s">
        <v>231</v>
      </c>
      <c r="B47" s="2"/>
      <c r="C47" s="2"/>
      <c r="D47" s="2"/>
      <c r="E47" s="2"/>
      <c r="F47" s="2"/>
      <c r="G47" s="20"/>
      <c r="H47" s="2"/>
      <c r="I47" s="2"/>
      <c r="J47" s="2"/>
      <c r="K47" s="30"/>
      <c r="L47" s="16"/>
    </row>
    <row r="48" spans="1:12" s="12" customFormat="1" ht="15.75">
      <c r="A48" s="2" t="s">
        <v>158</v>
      </c>
      <c r="B48" s="2"/>
      <c r="C48" s="2"/>
      <c r="D48" s="2"/>
      <c r="E48" s="2"/>
      <c r="F48" s="2"/>
      <c r="G48" s="20">
        <v>164000</v>
      </c>
      <c r="H48" s="2"/>
      <c r="I48" s="2"/>
      <c r="J48" s="2"/>
      <c r="K48" s="30">
        <v>150000</v>
      </c>
      <c r="L48" s="16"/>
    </row>
    <row r="49" spans="1:11" s="12" customFormat="1" ht="15.75">
      <c r="A49" s="2" t="s">
        <v>156</v>
      </c>
      <c r="B49" s="2"/>
      <c r="C49" s="2"/>
      <c r="D49" s="2"/>
      <c r="E49" s="2"/>
      <c r="F49" s="2"/>
      <c r="G49" s="20">
        <v>0</v>
      </c>
      <c r="H49" s="2"/>
      <c r="I49" s="2"/>
      <c r="J49" s="2"/>
      <c r="K49" s="2">
        <v>89000</v>
      </c>
    </row>
    <row r="50" spans="1:11" s="12" customFormat="1" ht="15.75">
      <c r="A50" s="2" t="s">
        <v>157</v>
      </c>
      <c r="B50" s="2"/>
      <c r="C50" s="2"/>
      <c r="D50" s="2"/>
      <c r="E50" s="2"/>
      <c r="F50" s="2"/>
      <c r="G50" s="20">
        <v>5856</v>
      </c>
      <c r="H50" s="2"/>
      <c r="I50" s="2"/>
      <c r="J50" s="2"/>
      <c r="K50" s="2">
        <v>6359</v>
      </c>
    </row>
    <row r="51" spans="1:12" s="12" customFormat="1" ht="15.75">
      <c r="A51" s="2" t="s">
        <v>227</v>
      </c>
      <c r="B51" s="2"/>
      <c r="C51" s="2"/>
      <c r="D51" s="2"/>
      <c r="E51" s="2"/>
      <c r="F51" s="37"/>
      <c r="G51" s="87">
        <v>358</v>
      </c>
      <c r="H51" s="37"/>
      <c r="I51" s="2"/>
      <c r="J51" s="37"/>
      <c r="K51" s="37">
        <v>358</v>
      </c>
      <c r="L51" s="17"/>
    </row>
    <row r="52" spans="1:11" s="12" customFormat="1" ht="9" customHeight="1">
      <c r="A52" s="2"/>
      <c r="B52" s="2"/>
      <c r="C52" s="2"/>
      <c r="D52" s="2"/>
      <c r="E52" s="2"/>
      <c r="F52" s="2"/>
      <c r="G52" s="20"/>
      <c r="H52" s="2"/>
      <c r="I52" s="2"/>
      <c r="J52" s="2"/>
      <c r="K52" s="2"/>
    </row>
    <row r="53" spans="1:12" s="12" customFormat="1" ht="21" customHeight="1" thickBot="1">
      <c r="A53" s="77"/>
      <c r="B53" s="2"/>
      <c r="C53" s="2"/>
      <c r="D53" s="2"/>
      <c r="E53" s="2"/>
      <c r="F53" s="88"/>
      <c r="G53" s="89">
        <v>638862</v>
      </c>
      <c r="H53" s="88"/>
      <c r="I53" s="30"/>
      <c r="J53" s="88"/>
      <c r="K53" s="88">
        <v>604057</v>
      </c>
      <c r="L53" s="18"/>
    </row>
    <row r="54" spans="1:12" s="12" customFormat="1" ht="9" customHeight="1" thickTop="1">
      <c r="A54" s="77"/>
      <c r="B54" s="2"/>
      <c r="C54" s="2"/>
      <c r="D54" s="2"/>
      <c r="E54" s="2"/>
      <c r="F54" s="30"/>
      <c r="G54" s="82"/>
      <c r="H54" s="30"/>
      <c r="I54" s="30"/>
      <c r="J54" s="30"/>
      <c r="K54" s="30"/>
      <c r="L54" s="16"/>
    </row>
    <row r="55" spans="1:11" s="12" customFormat="1" ht="15.75">
      <c r="A55" s="20" t="s">
        <v>145</v>
      </c>
      <c r="B55" s="20"/>
      <c r="C55" s="20"/>
      <c r="D55" s="20"/>
      <c r="E55" s="20"/>
      <c r="F55" s="20"/>
      <c r="G55" s="104">
        <v>1.763870377596578</v>
      </c>
      <c r="H55" s="20"/>
      <c r="I55" s="20"/>
      <c r="J55" s="20"/>
      <c r="K55" s="127">
        <v>1.9140039980550003</v>
      </c>
    </row>
    <row r="56" spans="1:11" s="12" customFormat="1" ht="15.75">
      <c r="A56" s="20"/>
      <c r="B56" s="20"/>
      <c r="C56" s="20"/>
      <c r="D56" s="20"/>
      <c r="E56" s="20"/>
      <c r="F56" s="20"/>
      <c r="G56" s="104"/>
      <c r="H56" s="20"/>
      <c r="I56" s="20"/>
      <c r="J56" s="20"/>
      <c r="K56" s="127"/>
    </row>
    <row r="57" spans="1:11" s="12" customFormat="1" ht="15.75">
      <c r="A57" s="77"/>
      <c r="B57" s="2"/>
      <c r="C57" s="2"/>
      <c r="D57" s="2"/>
      <c r="E57" s="2"/>
      <c r="F57" s="2"/>
      <c r="G57" s="2"/>
      <c r="H57" s="2"/>
      <c r="I57" s="2"/>
      <c r="J57" s="2"/>
      <c r="K57" s="2"/>
    </row>
    <row r="58" spans="1:11" s="12" customFormat="1" ht="15.75">
      <c r="A58" s="77"/>
      <c r="B58" s="2"/>
      <c r="C58" s="2"/>
      <c r="D58" s="2"/>
      <c r="E58" s="2"/>
      <c r="F58" s="2"/>
      <c r="G58" s="2"/>
      <c r="H58" s="2"/>
      <c r="I58" s="2"/>
      <c r="J58" s="2"/>
      <c r="K58" s="2"/>
    </row>
    <row r="59" spans="1:11" s="12" customFormat="1" ht="15.75">
      <c r="A59" s="77"/>
      <c r="B59" s="2"/>
      <c r="C59" s="2"/>
      <c r="D59" s="2"/>
      <c r="E59" s="2"/>
      <c r="F59" s="2"/>
      <c r="G59" s="2"/>
      <c r="H59" s="2"/>
      <c r="I59" s="2"/>
      <c r="J59" s="2"/>
      <c r="K59" s="2"/>
    </row>
    <row r="60" spans="1:11" s="12" customFormat="1" ht="15.75">
      <c r="A60" s="77"/>
      <c r="B60" s="2"/>
      <c r="C60" s="2"/>
      <c r="D60" s="2"/>
      <c r="E60" s="2"/>
      <c r="F60" s="2"/>
      <c r="G60" s="2"/>
      <c r="H60" s="2"/>
      <c r="I60" s="2"/>
      <c r="J60" s="2"/>
      <c r="K60" s="2"/>
    </row>
    <row r="61" spans="1:11" s="12" customFormat="1" ht="15.75">
      <c r="A61" s="77"/>
      <c r="B61" s="2"/>
      <c r="C61" s="2"/>
      <c r="D61" s="2"/>
      <c r="E61" s="2"/>
      <c r="F61" s="2"/>
      <c r="G61" s="2"/>
      <c r="H61" s="2"/>
      <c r="I61" s="2"/>
      <c r="J61" s="2"/>
      <c r="K61" s="2"/>
    </row>
    <row r="62" spans="1:11" s="12" customFormat="1" ht="15.75">
      <c r="A62" s="77"/>
      <c r="B62" s="2"/>
      <c r="C62" s="2"/>
      <c r="D62" s="2"/>
      <c r="E62" s="2"/>
      <c r="F62" s="2"/>
      <c r="G62" s="2"/>
      <c r="H62" s="2"/>
      <c r="I62" s="2"/>
      <c r="J62" s="2"/>
      <c r="K62" s="2"/>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9" max="11" man="1"/>
  </rowBreaks>
  <drawing r:id="rId1"/>
</worksheet>
</file>

<file path=xl/worksheets/sheet3.xml><?xml version="1.0" encoding="utf-8"?>
<worksheet xmlns="http://schemas.openxmlformats.org/spreadsheetml/2006/main" xmlns:r="http://schemas.openxmlformats.org/officeDocument/2006/relationships">
  <dimension ref="A1:AJ35"/>
  <sheetViews>
    <sheetView zoomScaleSheetLayoutView="85" workbookViewId="0" topLeftCell="A1">
      <selection activeCell="A3" sqref="A3"/>
    </sheetView>
  </sheetViews>
  <sheetFormatPr defaultColWidth="9.140625" defaultRowHeight="15.75" customHeight="1"/>
  <cols>
    <col min="1" max="1" width="33.140625" style="45" customWidth="1"/>
    <col min="2" max="2" width="7.140625" style="45" customWidth="1"/>
    <col min="3" max="3" width="13.00390625" style="45" customWidth="1"/>
    <col min="4" max="4" width="2.00390625" style="45" customWidth="1"/>
    <col min="5" max="5" width="13.00390625" style="45" customWidth="1"/>
    <col min="6" max="6" width="2.140625" style="45" customWidth="1"/>
    <col min="7" max="7" width="13.00390625" style="45" customWidth="1"/>
    <col min="8" max="8" width="2.140625" style="58" customWidth="1"/>
    <col min="9" max="9" width="13.00390625" style="45" customWidth="1"/>
    <col min="10" max="11" width="2.140625" style="45" customWidth="1"/>
    <col min="12" max="12" width="13.00390625" style="45" customWidth="1"/>
    <col min="13" max="13" width="2.140625" style="45" customWidth="1"/>
    <col min="14" max="14" width="13.00390625" style="45" customWidth="1"/>
    <col min="15" max="15" width="8.00390625" style="45" customWidth="1"/>
    <col min="16" max="146" width="11.140625" style="45" customWidth="1"/>
    <col min="147" max="16384" width="10.28125" style="45" customWidth="1"/>
  </cols>
  <sheetData>
    <row r="1" spans="1:2" s="42" customFormat="1" ht="15.75" customHeight="1">
      <c r="A1" s="7" t="s">
        <v>0</v>
      </c>
      <c r="B1" s="41"/>
    </row>
    <row r="2" spans="1:2" s="42" customFormat="1" ht="15.75" customHeight="1">
      <c r="A2" s="24" t="s">
        <v>1</v>
      </c>
      <c r="B2" s="41"/>
    </row>
    <row r="3" spans="1:2" s="42" customFormat="1" ht="9" customHeight="1">
      <c r="A3" s="41"/>
      <c r="B3" s="41"/>
    </row>
    <row r="4" spans="1:36" s="42" customFormat="1" ht="15.75" customHeight="1">
      <c r="A4" s="22" t="s">
        <v>248</v>
      </c>
      <c r="B4" s="128"/>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s="42" customFormat="1" ht="15.75" customHeight="1">
      <c r="A5" s="5" t="s">
        <v>37</v>
      </c>
      <c r="B5" s="128"/>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s="42" customFormat="1" ht="9"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s="42" customFormat="1" ht="15.75" customHeight="1">
      <c r="A7" s="128" t="s">
        <v>103</v>
      </c>
      <c r="B7" s="128"/>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s="42" customFormat="1" ht="15.75" customHeight="1">
      <c r="A8" s="143" t="s">
        <v>255</v>
      </c>
      <c r="B8" s="143"/>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row>
    <row r="9" spans="1:36" s="43" customFormat="1" ht="15.75" customHeight="1">
      <c r="A9" s="129"/>
      <c r="B9" s="129"/>
      <c r="C9" s="129"/>
      <c r="D9" s="129"/>
      <c r="E9" s="129"/>
      <c r="F9" s="129"/>
      <c r="G9" s="129"/>
      <c r="H9" s="129"/>
      <c r="I9" s="45"/>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row>
    <row r="10" spans="1:36" s="43" customFormat="1" ht="15.75" customHeight="1">
      <c r="A10" s="129"/>
      <c r="B10" s="129"/>
      <c r="C10" s="65"/>
      <c r="D10" s="65"/>
      <c r="E10" s="144" t="s">
        <v>104</v>
      </c>
      <c r="F10" s="144"/>
      <c r="G10" s="144"/>
      <c r="H10" s="144"/>
      <c r="I10" s="144"/>
      <c r="J10" s="64"/>
      <c r="K10" s="129"/>
      <c r="L10" s="145" t="s">
        <v>105</v>
      </c>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1:36" s="43" customFormat="1" ht="15.75" customHeight="1">
      <c r="A11" s="129"/>
      <c r="B11" s="129"/>
      <c r="C11" s="129" t="s">
        <v>106</v>
      </c>
      <c r="D11" s="129"/>
      <c r="E11" s="129" t="s">
        <v>107</v>
      </c>
      <c r="F11" s="129"/>
      <c r="G11" s="129" t="s">
        <v>106</v>
      </c>
      <c r="H11" s="129"/>
      <c r="I11" s="129" t="s">
        <v>108</v>
      </c>
      <c r="J11" s="129"/>
      <c r="K11" s="129"/>
      <c r="L11" s="129" t="s">
        <v>109</v>
      </c>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spans="1:36" s="44" customFormat="1" ht="15.75" customHeight="1">
      <c r="A12" s="128" t="s">
        <v>51</v>
      </c>
      <c r="B12" s="128"/>
      <c r="C12" s="146" t="s">
        <v>110</v>
      </c>
      <c r="D12" s="146"/>
      <c r="E12" s="146" t="s">
        <v>111</v>
      </c>
      <c r="F12" s="146"/>
      <c r="G12" s="146" t="s">
        <v>112</v>
      </c>
      <c r="H12" s="146"/>
      <c r="I12" s="146" t="s">
        <v>111</v>
      </c>
      <c r="J12" s="146"/>
      <c r="K12" s="146"/>
      <c r="L12" s="146" t="s">
        <v>113</v>
      </c>
      <c r="M12" s="146"/>
      <c r="N12" s="146" t="s">
        <v>82</v>
      </c>
      <c r="O12" s="146"/>
      <c r="P12" s="146"/>
      <c r="Q12" s="146"/>
      <c r="R12" s="146"/>
      <c r="S12" s="146"/>
      <c r="T12" s="146"/>
      <c r="U12" s="146"/>
      <c r="V12" s="146"/>
      <c r="W12" s="146"/>
      <c r="X12" s="146"/>
      <c r="Y12" s="146"/>
      <c r="Z12" s="146"/>
      <c r="AA12" s="146"/>
      <c r="AB12" s="146"/>
      <c r="AC12" s="146"/>
      <c r="AD12" s="146"/>
      <c r="AE12" s="146"/>
      <c r="AF12" s="146"/>
      <c r="AG12" s="146"/>
      <c r="AH12" s="146"/>
      <c r="AI12" s="146"/>
      <c r="AJ12" s="146"/>
    </row>
    <row r="13" spans="1:36" s="42" customFormat="1" ht="15.75" customHeight="1">
      <c r="A13" s="45"/>
      <c r="B13" s="129"/>
      <c r="C13" s="129" t="s">
        <v>2</v>
      </c>
      <c r="D13" s="45"/>
      <c r="E13" s="129" t="str">
        <f>+C13</f>
        <v>RM'000</v>
      </c>
      <c r="F13" s="129"/>
      <c r="G13" s="129" t="str">
        <f>+E13</f>
        <v>RM'000</v>
      </c>
      <c r="H13" s="45"/>
      <c r="I13" s="129" t="str">
        <f>+E13</f>
        <v>RM'000</v>
      </c>
      <c r="J13" s="45"/>
      <c r="K13" s="45"/>
      <c r="L13" s="129" t="s">
        <v>2</v>
      </c>
      <c r="M13" s="45"/>
      <c r="N13" s="129" t="str">
        <f>+L13</f>
        <v>RM'000</v>
      </c>
      <c r="O13" s="45"/>
      <c r="P13" s="45"/>
      <c r="Q13" s="45"/>
      <c r="R13" s="45"/>
      <c r="S13" s="45"/>
      <c r="T13" s="45"/>
      <c r="U13" s="45"/>
      <c r="V13" s="45"/>
      <c r="W13" s="45"/>
      <c r="X13" s="45"/>
      <c r="Y13" s="45"/>
      <c r="Z13" s="45"/>
      <c r="AA13" s="45"/>
      <c r="AB13" s="45"/>
      <c r="AC13" s="45"/>
      <c r="AD13" s="45"/>
      <c r="AE13" s="45"/>
      <c r="AF13" s="45"/>
      <c r="AG13" s="45"/>
      <c r="AH13" s="45"/>
      <c r="AI13" s="45"/>
      <c r="AJ13" s="45"/>
    </row>
    <row r="14" spans="1:36" s="42" customFormat="1" ht="15.75" customHeight="1">
      <c r="A14" s="45"/>
      <c r="B14" s="129"/>
      <c r="C14" s="129"/>
      <c r="D14" s="45"/>
      <c r="E14" s="129"/>
      <c r="F14" s="129"/>
      <c r="G14" s="129"/>
      <c r="H14" s="45"/>
      <c r="I14" s="129"/>
      <c r="J14" s="45"/>
      <c r="K14" s="45"/>
      <c r="L14" s="129"/>
      <c r="M14" s="45"/>
      <c r="N14" s="129"/>
      <c r="O14" s="45"/>
      <c r="P14" s="45"/>
      <c r="Q14" s="45"/>
      <c r="R14" s="45"/>
      <c r="S14" s="45"/>
      <c r="T14" s="45"/>
      <c r="U14" s="45"/>
      <c r="V14" s="45"/>
      <c r="W14" s="45"/>
      <c r="X14" s="45"/>
      <c r="Y14" s="45"/>
      <c r="Z14" s="45"/>
      <c r="AA14" s="45"/>
      <c r="AB14" s="45"/>
      <c r="AC14" s="45"/>
      <c r="AD14" s="45"/>
      <c r="AE14" s="45"/>
      <c r="AF14" s="45"/>
      <c r="AG14" s="45"/>
      <c r="AH14" s="45"/>
      <c r="AI14" s="45"/>
      <c r="AJ14" s="45"/>
    </row>
    <row r="15" spans="1:14" ht="15.75" customHeight="1">
      <c r="A15" s="56" t="s">
        <v>224</v>
      </c>
      <c r="B15" s="56"/>
      <c r="C15" s="52">
        <v>184232</v>
      </c>
      <c r="D15" s="47"/>
      <c r="E15" s="48">
        <v>2805</v>
      </c>
      <c r="F15" s="48"/>
      <c r="G15" s="48">
        <v>17248</v>
      </c>
      <c r="H15" s="47"/>
      <c r="I15" s="48">
        <v>-46</v>
      </c>
      <c r="J15" s="47"/>
      <c r="K15" s="47"/>
      <c r="L15" s="48">
        <v>124689</v>
      </c>
      <c r="M15" s="47"/>
      <c r="N15" s="52">
        <v>328928</v>
      </c>
    </row>
    <row r="16" spans="1:14" ht="15.75" customHeight="1">
      <c r="A16" s="45" t="s">
        <v>114</v>
      </c>
      <c r="C16" s="47">
        <v>858</v>
      </c>
      <c r="D16" s="47"/>
      <c r="E16" s="48">
        <v>0</v>
      </c>
      <c r="F16" s="48"/>
      <c r="G16" s="48">
        <v>16</v>
      </c>
      <c r="H16" s="47"/>
      <c r="I16" s="48">
        <v>0</v>
      </c>
      <c r="J16" s="47"/>
      <c r="K16" s="47"/>
      <c r="L16" s="48">
        <v>0</v>
      </c>
      <c r="M16" s="47"/>
      <c r="N16" s="52">
        <v>874</v>
      </c>
    </row>
    <row r="17" spans="1:14" ht="15.75" customHeight="1">
      <c r="A17" s="45" t="s">
        <v>208</v>
      </c>
      <c r="C17" s="47">
        <v>0</v>
      </c>
      <c r="D17" s="47"/>
      <c r="E17" s="48">
        <v>-141</v>
      </c>
      <c r="F17" s="48"/>
      <c r="G17" s="48">
        <v>0</v>
      </c>
      <c r="H17" s="47"/>
      <c r="I17" s="48">
        <v>0</v>
      </c>
      <c r="J17" s="47"/>
      <c r="K17" s="47"/>
      <c r="L17" s="48">
        <v>0</v>
      </c>
      <c r="M17" s="47"/>
      <c r="N17" s="52">
        <v>-141</v>
      </c>
    </row>
    <row r="18" spans="1:14" ht="15.75" customHeight="1">
      <c r="A18" s="45" t="s">
        <v>115</v>
      </c>
      <c r="C18" s="47"/>
      <c r="D18" s="47"/>
      <c r="E18" s="48"/>
      <c r="F18" s="48"/>
      <c r="G18" s="48"/>
      <c r="H18" s="47"/>
      <c r="I18" s="48"/>
      <c r="J18" s="47"/>
      <c r="K18" s="47"/>
      <c r="L18" s="48"/>
      <c r="M18" s="47"/>
      <c r="N18" s="52"/>
    </row>
    <row r="19" spans="1:14" ht="15.75" customHeight="1">
      <c r="A19" s="45" t="s">
        <v>217</v>
      </c>
      <c r="C19" s="47">
        <v>0</v>
      </c>
      <c r="D19" s="47"/>
      <c r="E19" s="48">
        <v>0</v>
      </c>
      <c r="F19" s="48"/>
      <c r="G19" s="48">
        <v>0</v>
      </c>
      <c r="H19" s="47"/>
      <c r="I19" s="48">
        <v>2656</v>
      </c>
      <c r="J19" s="47"/>
      <c r="K19" s="47"/>
      <c r="L19" s="48">
        <v>0</v>
      </c>
      <c r="M19" s="47"/>
      <c r="N19" s="52">
        <v>2656</v>
      </c>
    </row>
    <row r="20" spans="1:14" ht="15.75" customHeight="1">
      <c r="A20" s="45" t="s">
        <v>206</v>
      </c>
      <c r="C20" s="52">
        <v>0</v>
      </c>
      <c r="D20" s="47"/>
      <c r="E20" s="48">
        <v>0</v>
      </c>
      <c r="F20" s="48"/>
      <c r="G20" s="48">
        <v>0</v>
      </c>
      <c r="H20" s="47"/>
      <c r="I20" s="48">
        <v>0</v>
      </c>
      <c r="J20" s="47"/>
      <c r="K20" s="47"/>
      <c r="L20" s="48">
        <v>29883</v>
      </c>
      <c r="M20" s="47"/>
      <c r="N20" s="52">
        <v>29883</v>
      </c>
    </row>
    <row r="21" spans="1:14" ht="15.75" customHeight="1">
      <c r="A21" s="55" t="s">
        <v>161</v>
      </c>
      <c r="B21" s="129"/>
      <c r="C21" s="50">
        <v>0</v>
      </c>
      <c r="D21" s="50"/>
      <c r="E21" s="51">
        <v>0</v>
      </c>
      <c r="F21" s="51"/>
      <c r="G21" s="51">
        <v>0</v>
      </c>
      <c r="H21" s="50"/>
      <c r="I21" s="51">
        <v>0</v>
      </c>
      <c r="J21" s="50"/>
      <c r="K21" s="50"/>
      <c r="L21" s="51">
        <v>-7937</v>
      </c>
      <c r="M21" s="47"/>
      <c r="N21" s="50">
        <v>-7937</v>
      </c>
    </row>
    <row r="22" spans="3:14" ht="12" customHeight="1">
      <c r="C22" s="47"/>
      <c r="D22" s="47"/>
      <c r="E22" s="47"/>
      <c r="F22" s="46"/>
      <c r="G22" s="46"/>
      <c r="H22" s="47"/>
      <c r="I22" s="46"/>
      <c r="J22" s="47"/>
      <c r="K22" s="47"/>
      <c r="L22" s="46"/>
      <c r="M22" s="47"/>
      <c r="N22" s="46"/>
    </row>
    <row r="23" spans="1:16" s="56" customFormat="1" ht="15.75" customHeight="1">
      <c r="A23" s="45" t="s">
        <v>205</v>
      </c>
      <c r="C23" s="158">
        <v>185090</v>
      </c>
      <c r="D23" s="158"/>
      <c r="E23" s="158">
        <v>2664</v>
      </c>
      <c r="F23" s="158"/>
      <c r="G23" s="158">
        <v>17264</v>
      </c>
      <c r="H23" s="158"/>
      <c r="I23" s="158">
        <v>2610</v>
      </c>
      <c r="J23" s="158"/>
      <c r="K23" s="158"/>
      <c r="L23" s="158">
        <v>146635</v>
      </c>
      <c r="M23" s="158"/>
      <c r="N23" s="158">
        <v>354263</v>
      </c>
      <c r="O23" s="57"/>
      <c r="P23" s="57"/>
    </row>
    <row r="24" spans="1:16" ht="15.75" customHeight="1">
      <c r="A24" s="45" t="s">
        <v>114</v>
      </c>
      <c r="C24" s="159">
        <v>3846</v>
      </c>
      <c r="D24" s="159"/>
      <c r="E24" s="159">
        <v>0</v>
      </c>
      <c r="F24" s="159"/>
      <c r="G24" s="159">
        <v>177</v>
      </c>
      <c r="H24" s="46"/>
      <c r="I24" s="159">
        <v>0</v>
      </c>
      <c r="J24" s="159"/>
      <c r="K24" s="159"/>
      <c r="L24" s="159">
        <v>0</v>
      </c>
      <c r="M24" s="159"/>
      <c r="N24" s="158">
        <v>4023</v>
      </c>
      <c r="O24" s="49"/>
      <c r="P24" s="49"/>
    </row>
    <row r="25" spans="1:16" ht="15.75" customHeight="1">
      <c r="A25" s="45" t="s">
        <v>256</v>
      </c>
      <c r="C25" s="159">
        <v>74166.66666666667</v>
      </c>
      <c r="D25" s="159"/>
      <c r="E25" s="159">
        <v>0</v>
      </c>
      <c r="F25" s="159"/>
      <c r="G25" s="159">
        <v>14833.333333333336</v>
      </c>
      <c r="H25" s="46"/>
      <c r="I25" s="159">
        <v>0</v>
      </c>
      <c r="J25" s="159"/>
      <c r="K25" s="159"/>
      <c r="L25" s="159">
        <v>0</v>
      </c>
      <c r="M25" s="159"/>
      <c r="N25" s="158">
        <v>89000</v>
      </c>
      <c r="O25" s="49"/>
      <c r="P25" s="49"/>
    </row>
    <row r="26" spans="1:16" ht="15.75" customHeight="1">
      <c r="A26" s="45" t="s">
        <v>115</v>
      </c>
      <c r="C26" s="159"/>
      <c r="D26" s="159"/>
      <c r="E26" s="159"/>
      <c r="F26" s="159"/>
      <c r="G26" s="159"/>
      <c r="H26" s="46"/>
      <c r="I26" s="159"/>
      <c r="J26" s="159"/>
      <c r="K26" s="159"/>
      <c r="L26" s="160"/>
      <c r="M26" s="159"/>
      <c r="N26" s="158"/>
      <c r="O26" s="49"/>
      <c r="P26" s="49"/>
    </row>
    <row r="27" spans="1:16" ht="15.75" customHeight="1">
      <c r="A27" s="45" t="s">
        <v>217</v>
      </c>
      <c r="C27" s="159">
        <v>0</v>
      </c>
      <c r="D27" s="159"/>
      <c r="E27" s="159">
        <v>0</v>
      </c>
      <c r="F27" s="159"/>
      <c r="G27" s="159">
        <v>0</v>
      </c>
      <c r="H27" s="46"/>
      <c r="I27" s="161">
        <v>1361</v>
      </c>
      <c r="J27" s="159"/>
      <c r="K27" s="159"/>
      <c r="L27" s="159">
        <v>0</v>
      </c>
      <c r="M27" s="159"/>
      <c r="N27" s="158">
        <v>1361</v>
      </c>
      <c r="O27" s="49"/>
      <c r="P27" s="49"/>
    </row>
    <row r="28" spans="1:16" ht="15.75" customHeight="1">
      <c r="A28" s="45" t="s">
        <v>225</v>
      </c>
      <c r="C28" s="158">
        <v>0</v>
      </c>
      <c r="D28" s="158"/>
      <c r="E28" s="158">
        <v>0</v>
      </c>
      <c r="F28" s="158"/>
      <c r="G28" s="158">
        <v>0</v>
      </c>
      <c r="H28" s="179"/>
      <c r="I28" s="158">
        <v>0</v>
      </c>
      <c r="J28" s="158"/>
      <c r="K28" s="158"/>
      <c r="L28" s="162">
        <v>24501</v>
      </c>
      <c r="M28" s="158"/>
      <c r="N28" s="158">
        <v>24501</v>
      </c>
      <c r="O28" s="49"/>
      <c r="P28" s="49"/>
    </row>
    <row r="29" spans="1:16" ht="15.75" customHeight="1">
      <c r="A29" s="55" t="s">
        <v>161</v>
      </c>
      <c r="B29" s="129"/>
      <c r="C29" s="158">
        <v>0</v>
      </c>
      <c r="D29" s="158"/>
      <c r="E29" s="158">
        <v>0</v>
      </c>
      <c r="F29" s="158"/>
      <c r="G29" s="158">
        <v>0</v>
      </c>
      <c r="H29" s="179"/>
      <c r="I29" s="158">
        <v>0</v>
      </c>
      <c r="J29" s="158"/>
      <c r="K29" s="158"/>
      <c r="L29" s="162">
        <v>-9069</v>
      </c>
      <c r="M29" s="158"/>
      <c r="N29" s="158">
        <v>-9069</v>
      </c>
      <c r="O29" s="49"/>
      <c r="P29" s="49"/>
    </row>
    <row r="30" spans="3:16" ht="15.75" customHeight="1">
      <c r="C30" s="180"/>
      <c r="D30" s="180"/>
      <c r="E30" s="180"/>
      <c r="F30" s="180"/>
      <c r="G30" s="180"/>
      <c r="H30" s="181"/>
      <c r="I30" s="180"/>
      <c r="J30" s="180"/>
      <c r="K30" s="180"/>
      <c r="L30" s="182"/>
      <c r="M30" s="158"/>
      <c r="N30" s="180"/>
      <c r="O30" s="49"/>
      <c r="P30" s="49"/>
    </row>
    <row r="31" spans="1:16" ht="15.75" customHeight="1" thickBot="1">
      <c r="A31" s="45" t="s">
        <v>251</v>
      </c>
      <c r="C31" s="163">
        <v>263102.6666666667</v>
      </c>
      <c r="D31" s="163"/>
      <c r="E31" s="163">
        <v>2664</v>
      </c>
      <c r="F31" s="163"/>
      <c r="G31" s="163">
        <v>32274.333333333336</v>
      </c>
      <c r="H31" s="163"/>
      <c r="I31" s="163">
        <v>3971</v>
      </c>
      <c r="J31" s="163"/>
      <c r="K31" s="163"/>
      <c r="L31" s="164">
        <v>162067</v>
      </c>
      <c r="M31" s="158"/>
      <c r="N31" s="163">
        <v>464079</v>
      </c>
      <c r="O31" s="49"/>
      <c r="P31" s="49"/>
    </row>
    <row r="32" spans="3:16" ht="15.75" customHeight="1">
      <c r="C32" s="52"/>
      <c r="D32" s="52"/>
      <c r="E32" s="52"/>
      <c r="F32" s="52"/>
      <c r="G32" s="52"/>
      <c r="H32" s="52"/>
      <c r="I32" s="52"/>
      <c r="J32" s="52"/>
      <c r="K32" s="52"/>
      <c r="L32" s="52"/>
      <c r="M32" s="52"/>
      <c r="N32" s="52"/>
      <c r="O32" s="49"/>
      <c r="P32" s="49"/>
    </row>
    <row r="33" spans="3:16" ht="15.75" customHeight="1">
      <c r="C33" s="52"/>
      <c r="D33" s="52"/>
      <c r="E33" s="52"/>
      <c r="F33" s="52"/>
      <c r="G33" s="52"/>
      <c r="H33" s="52"/>
      <c r="I33" s="52"/>
      <c r="J33" s="52"/>
      <c r="K33" s="52"/>
      <c r="L33" s="52"/>
      <c r="M33" s="52"/>
      <c r="N33" s="52"/>
      <c r="O33" s="49"/>
      <c r="P33" s="49"/>
    </row>
    <row r="34" spans="3:14" ht="15.75" customHeight="1">
      <c r="C34" s="56"/>
      <c r="D34" s="56"/>
      <c r="E34" s="56"/>
      <c r="F34" s="56"/>
      <c r="G34" s="56"/>
      <c r="H34" s="56"/>
      <c r="I34" s="56"/>
      <c r="J34" s="56"/>
      <c r="K34" s="56"/>
      <c r="L34" s="56"/>
      <c r="M34" s="56"/>
      <c r="N34" s="56"/>
    </row>
    <row r="35" spans="1:2" ht="15.75" customHeight="1">
      <c r="A35" s="128"/>
      <c r="B35" s="128"/>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H65"/>
  <sheetViews>
    <sheetView zoomScaleSheetLayoutView="85" workbookViewId="0" topLeftCell="A1">
      <selection activeCell="A3" sqref="A3"/>
    </sheetView>
  </sheetViews>
  <sheetFormatPr defaultColWidth="9.140625" defaultRowHeight="15.75" customHeight="1"/>
  <cols>
    <col min="1" max="2" width="4.140625" style="56" customWidth="1"/>
    <col min="3" max="3" width="4.57421875" style="56" customWidth="1"/>
    <col min="4" max="4" width="42.00390625" style="56" customWidth="1"/>
    <col min="5" max="5" width="12.57421875" style="71" customWidth="1"/>
    <col min="6" max="6" width="12.421875" style="56" customWidth="1"/>
    <col min="7" max="7" width="3.8515625" style="56" customWidth="1"/>
    <col min="8" max="8" width="12.421875" style="123" customWidth="1"/>
    <col min="9" max="136" width="11.140625" style="56" customWidth="1"/>
    <col min="137" max="16384" width="10.28125" style="56" customWidth="1"/>
  </cols>
  <sheetData>
    <row r="1" spans="1:6" ht="15.75" customHeight="1">
      <c r="A1" s="22" t="s">
        <v>0</v>
      </c>
      <c r="F1" s="60"/>
    </row>
    <row r="2" spans="1:6" ht="15.75" customHeight="1">
      <c r="A2" s="22" t="s">
        <v>1</v>
      </c>
      <c r="F2" s="60"/>
    </row>
    <row r="3" spans="1:6" ht="9" customHeight="1">
      <c r="A3" s="59"/>
      <c r="F3" s="60"/>
    </row>
    <row r="4" spans="1:6" ht="15.75" customHeight="1">
      <c r="A4" s="22" t="s">
        <v>248</v>
      </c>
      <c r="F4" s="60"/>
    </row>
    <row r="5" spans="1:6" ht="15.75" customHeight="1">
      <c r="A5" s="5" t="s">
        <v>37</v>
      </c>
      <c r="F5" s="60"/>
    </row>
    <row r="6" spans="1:6" ht="9" customHeight="1">
      <c r="A6" s="59"/>
      <c r="F6" s="60"/>
    </row>
    <row r="7" spans="1:6" ht="15.75" customHeight="1">
      <c r="A7" s="59" t="s">
        <v>121</v>
      </c>
      <c r="F7" s="60"/>
    </row>
    <row r="8" spans="1:8" ht="15.75" customHeight="1">
      <c r="A8" s="59" t="s">
        <v>255</v>
      </c>
      <c r="F8" s="130" t="s">
        <v>254</v>
      </c>
      <c r="G8" s="130"/>
      <c r="H8" s="130" t="s">
        <v>209</v>
      </c>
    </row>
    <row r="9" spans="1:8" ht="15.75" customHeight="1">
      <c r="A9" s="59"/>
      <c r="E9" s="65"/>
      <c r="F9" s="136" t="s">
        <v>249</v>
      </c>
      <c r="G9" s="129"/>
      <c r="H9" s="126" t="s">
        <v>204</v>
      </c>
    </row>
    <row r="10" spans="1:8" ht="15.75" customHeight="1">
      <c r="A10" s="59"/>
      <c r="E10" s="65"/>
      <c r="F10" s="130" t="s">
        <v>2</v>
      </c>
      <c r="G10" s="129"/>
      <c r="H10" s="151" t="s">
        <v>2</v>
      </c>
    </row>
    <row r="11" spans="1:5" ht="15.75" customHeight="1">
      <c r="A11" s="59" t="s">
        <v>135</v>
      </c>
      <c r="E11" s="65"/>
    </row>
    <row r="12" spans="1:7" ht="9" customHeight="1">
      <c r="A12" s="59"/>
      <c r="E12" s="65"/>
      <c r="F12" s="54"/>
      <c r="G12" s="52"/>
    </row>
    <row r="13" spans="1:8" ht="15.75" customHeight="1">
      <c r="A13" s="56" t="s">
        <v>116</v>
      </c>
      <c r="E13" s="65"/>
      <c r="F13" s="165">
        <v>37586</v>
      </c>
      <c r="G13" s="30"/>
      <c r="H13" s="123">
        <v>42322</v>
      </c>
    </row>
    <row r="14" spans="1:8" ht="9" customHeight="1">
      <c r="A14" s="59"/>
      <c r="E14" s="65"/>
      <c r="F14" s="165"/>
      <c r="G14" s="52"/>
      <c r="H14" s="54"/>
    </row>
    <row r="15" spans="1:8" ht="15.75" customHeight="1">
      <c r="A15" s="56" t="s">
        <v>132</v>
      </c>
      <c r="E15" s="65"/>
      <c r="F15" s="165"/>
      <c r="G15" s="52"/>
      <c r="H15" s="54"/>
    </row>
    <row r="16" spans="2:8" ht="15.75" customHeight="1">
      <c r="B16" s="56" t="s">
        <v>133</v>
      </c>
      <c r="E16" s="65"/>
      <c r="F16" s="165">
        <v>7798.874</v>
      </c>
      <c r="G16" s="52"/>
      <c r="H16" s="54">
        <v>2219</v>
      </c>
    </row>
    <row r="17" spans="2:8" ht="15.75" customHeight="1">
      <c r="B17" s="56" t="s">
        <v>134</v>
      </c>
      <c r="E17" s="65"/>
      <c r="F17" s="166">
        <v>1.7</v>
      </c>
      <c r="G17" s="52"/>
      <c r="H17" s="61">
        <v>-8359</v>
      </c>
    </row>
    <row r="18" spans="6:8" ht="9" customHeight="1">
      <c r="F18" s="158"/>
      <c r="G18" s="52"/>
      <c r="H18" s="52"/>
    </row>
    <row r="19" spans="1:8" ht="15.75" customHeight="1">
      <c r="A19" s="56" t="s">
        <v>131</v>
      </c>
      <c r="F19" s="165">
        <v>45386.57399999999</v>
      </c>
      <c r="G19" s="52"/>
      <c r="H19" s="54">
        <v>36182</v>
      </c>
    </row>
    <row r="20" spans="5:8" ht="15.75" customHeight="1">
      <c r="E20" s="65"/>
      <c r="F20" s="165"/>
      <c r="G20" s="52"/>
      <c r="H20" s="54"/>
    </row>
    <row r="21" spans="1:8" ht="15.75" customHeight="1">
      <c r="A21" s="59" t="s">
        <v>117</v>
      </c>
      <c r="F21" s="167"/>
      <c r="G21" s="52"/>
      <c r="H21" s="62"/>
    </row>
    <row r="22" spans="1:8" ht="9" customHeight="1">
      <c r="A22" s="63"/>
      <c r="F22" s="162"/>
      <c r="G22" s="52"/>
      <c r="H22" s="53"/>
    </row>
    <row r="23" spans="2:8" ht="15.75" customHeight="1">
      <c r="B23" s="45" t="s">
        <v>124</v>
      </c>
      <c r="F23" s="165">
        <v>-42619.536</v>
      </c>
      <c r="G23" s="52"/>
      <c r="H23" s="54">
        <v>21003</v>
      </c>
    </row>
    <row r="24" spans="2:8" ht="15.75" customHeight="1">
      <c r="B24" s="45" t="s">
        <v>125</v>
      </c>
      <c r="E24" s="65"/>
      <c r="F24" s="168">
        <v>-16237</v>
      </c>
      <c r="G24" s="52"/>
      <c r="H24" s="122">
        <v>-14644</v>
      </c>
    </row>
    <row r="25" spans="1:8" ht="15.75" customHeight="1">
      <c r="A25" s="45"/>
      <c r="F25" s="165"/>
      <c r="G25" s="52"/>
      <c r="H25" s="54"/>
    </row>
    <row r="26" spans="1:8" ht="15.75" customHeight="1">
      <c r="A26" s="45" t="s">
        <v>233</v>
      </c>
      <c r="F26" s="165">
        <v>-13469.962000000007</v>
      </c>
      <c r="G26" s="52"/>
      <c r="H26" s="54">
        <v>42541</v>
      </c>
    </row>
    <row r="27" spans="1:8" ht="15.75" customHeight="1">
      <c r="A27" s="45"/>
      <c r="F27" s="165"/>
      <c r="G27" s="52"/>
      <c r="H27" s="54"/>
    </row>
    <row r="28" spans="1:8" ht="15.75" customHeight="1">
      <c r="A28" s="59" t="s">
        <v>118</v>
      </c>
      <c r="E28" s="65"/>
      <c r="F28" s="169"/>
      <c r="H28" s="60"/>
    </row>
    <row r="29" spans="1:8" ht="9" customHeight="1">
      <c r="A29" s="59"/>
      <c r="E29" s="65"/>
      <c r="F29" s="170"/>
      <c r="G29" s="57"/>
      <c r="H29" s="66"/>
    </row>
    <row r="30" spans="2:8" ht="15.75" customHeight="1">
      <c r="B30" s="56" t="s">
        <v>218</v>
      </c>
      <c r="E30" s="72"/>
      <c r="F30" s="171">
        <v>-2557.46</v>
      </c>
      <c r="G30" s="52"/>
      <c r="H30" s="67">
        <v>-56011</v>
      </c>
    </row>
    <row r="31" spans="2:8" ht="15.75" customHeight="1">
      <c r="B31" s="56" t="s">
        <v>150</v>
      </c>
      <c r="E31" s="72"/>
      <c r="F31" s="171">
        <v>10</v>
      </c>
      <c r="G31" s="52"/>
      <c r="H31" s="67">
        <v>4431</v>
      </c>
    </row>
    <row r="32" spans="2:8" ht="15.75" customHeight="1">
      <c r="B32" s="56" t="s">
        <v>147</v>
      </c>
      <c r="E32" s="72"/>
      <c r="F32" s="171">
        <v>-1699.891812</v>
      </c>
      <c r="G32" s="52"/>
      <c r="H32" s="67">
        <v>0</v>
      </c>
    </row>
    <row r="33" spans="2:8" ht="15.75" customHeight="1">
      <c r="B33" s="56" t="s">
        <v>148</v>
      </c>
      <c r="E33" s="72"/>
      <c r="F33" s="171">
        <v>0</v>
      </c>
      <c r="G33" s="52"/>
      <c r="H33" s="67">
        <v>13603</v>
      </c>
    </row>
    <row r="34" spans="2:8" ht="15.75" customHeight="1">
      <c r="B34" s="56" t="s">
        <v>212</v>
      </c>
      <c r="E34" s="72"/>
      <c r="F34" s="171">
        <v>0</v>
      </c>
      <c r="G34" s="52"/>
      <c r="H34" s="67">
        <v>4052</v>
      </c>
    </row>
    <row r="35" spans="2:8" ht="15.75" customHeight="1">
      <c r="B35" s="56" t="s">
        <v>151</v>
      </c>
      <c r="E35" s="65"/>
      <c r="F35" s="172">
        <v>-7639</v>
      </c>
      <c r="G35" s="52"/>
      <c r="H35" s="68">
        <v>-6704</v>
      </c>
    </row>
    <row r="36" spans="1:8" ht="15.75" customHeight="1">
      <c r="A36" s="45"/>
      <c r="E36" s="65"/>
      <c r="F36" s="165"/>
      <c r="G36" s="52"/>
      <c r="H36" s="54"/>
    </row>
    <row r="37" spans="1:8" ht="15.75" customHeight="1">
      <c r="A37" s="45" t="s">
        <v>152</v>
      </c>
      <c r="E37" s="65"/>
      <c r="F37" s="165">
        <v>-11886.351812</v>
      </c>
      <c r="G37" s="52"/>
      <c r="H37" s="54">
        <v>-40629</v>
      </c>
    </row>
    <row r="38" spans="6:8" ht="15.75" customHeight="1">
      <c r="F38" s="165"/>
      <c r="G38" s="52"/>
      <c r="H38" s="54"/>
    </row>
    <row r="39" spans="1:8" ht="15.75" customHeight="1">
      <c r="A39" s="59" t="s">
        <v>119</v>
      </c>
      <c r="F39" s="165"/>
      <c r="G39" s="52"/>
      <c r="H39" s="54"/>
    </row>
    <row r="40" spans="6:8" ht="9" customHeight="1">
      <c r="F40" s="173"/>
      <c r="G40" s="52"/>
      <c r="H40" s="69"/>
    </row>
    <row r="41" spans="2:8" ht="15.75" customHeight="1">
      <c r="B41" s="45" t="s">
        <v>120</v>
      </c>
      <c r="F41" s="171">
        <v>4023</v>
      </c>
      <c r="G41" s="52"/>
      <c r="H41" s="67">
        <v>874</v>
      </c>
    </row>
    <row r="42" spans="2:8" ht="15.75" customHeight="1">
      <c r="B42" s="45" t="s">
        <v>210</v>
      </c>
      <c r="F42" s="178">
        <v>0</v>
      </c>
      <c r="G42" s="52"/>
      <c r="H42" s="67">
        <v>9370</v>
      </c>
    </row>
    <row r="43" spans="2:8" ht="15.75" customHeight="1">
      <c r="B43" s="45" t="s">
        <v>245</v>
      </c>
      <c r="F43" s="171">
        <v>14000</v>
      </c>
      <c r="G43" s="52"/>
      <c r="H43" s="67">
        <v>0</v>
      </c>
    </row>
    <row r="44" spans="2:8" ht="15.75" customHeight="1">
      <c r="B44" s="45" t="s">
        <v>213</v>
      </c>
      <c r="F44" s="171">
        <v>159</v>
      </c>
      <c r="G44" s="52"/>
      <c r="H44" s="67">
        <v>120</v>
      </c>
    </row>
    <row r="45" spans="2:8" ht="15.75" customHeight="1">
      <c r="B45" s="45" t="s">
        <v>163</v>
      </c>
      <c r="F45" s="171">
        <v>-9069</v>
      </c>
      <c r="G45" s="52"/>
      <c r="H45" s="67">
        <v>-7937</v>
      </c>
    </row>
    <row r="46" spans="2:8" ht="15.75" customHeight="1">
      <c r="B46" s="45" t="s">
        <v>136</v>
      </c>
      <c r="F46" s="174">
        <v>-305</v>
      </c>
      <c r="G46" s="52"/>
      <c r="H46" s="137">
        <v>-428</v>
      </c>
    </row>
    <row r="47" spans="1:7" ht="15.75" customHeight="1">
      <c r="A47" s="59"/>
      <c r="F47" s="165"/>
      <c r="G47" s="52"/>
    </row>
    <row r="48" spans="1:8" ht="15.75" customHeight="1">
      <c r="A48" s="60" t="s">
        <v>234</v>
      </c>
      <c r="F48" s="165">
        <v>8808</v>
      </c>
      <c r="G48" s="52"/>
      <c r="H48" s="147">
        <v>1999</v>
      </c>
    </row>
    <row r="49" spans="1:8" ht="15.75" customHeight="1">
      <c r="A49" s="60" t="s">
        <v>211</v>
      </c>
      <c r="F49" s="165">
        <v>-1807</v>
      </c>
      <c r="G49" s="52"/>
      <c r="H49" s="147">
        <v>2524</v>
      </c>
    </row>
    <row r="50" spans="6:7" ht="15.75" customHeight="1">
      <c r="F50" s="158"/>
      <c r="G50" s="52"/>
    </row>
    <row r="51" spans="1:8" ht="15.75" customHeight="1">
      <c r="A51" s="56" t="s">
        <v>235</v>
      </c>
      <c r="F51" s="175">
        <v>-18354.813812000008</v>
      </c>
      <c r="G51" s="52"/>
      <c r="H51" s="147">
        <v>6435</v>
      </c>
    </row>
    <row r="52" spans="6:7" ht="15.75" customHeight="1">
      <c r="F52" s="158"/>
      <c r="G52" s="52"/>
    </row>
    <row r="53" spans="1:8" ht="15.75" customHeight="1">
      <c r="A53" s="59" t="s">
        <v>228</v>
      </c>
      <c r="B53" s="59"/>
      <c r="F53" s="166">
        <v>42948</v>
      </c>
      <c r="G53" s="52"/>
      <c r="H53" s="148">
        <v>36513</v>
      </c>
    </row>
    <row r="54" spans="1:8" ht="15.75" customHeight="1">
      <c r="A54" s="59"/>
      <c r="B54" s="59"/>
      <c r="F54" s="165"/>
      <c r="G54" s="52"/>
      <c r="H54" s="149"/>
    </row>
    <row r="55" spans="1:8" ht="15.75" customHeight="1" thickBot="1">
      <c r="A55" s="59" t="s">
        <v>229</v>
      </c>
      <c r="B55" s="59"/>
      <c r="E55" s="65"/>
      <c r="F55" s="176">
        <v>24593.186187999992</v>
      </c>
      <c r="G55" s="52"/>
      <c r="H55" s="150">
        <v>42948</v>
      </c>
    </row>
    <row r="56" spans="6:7" ht="15.75" customHeight="1">
      <c r="F56" s="54"/>
      <c r="G56" s="52"/>
    </row>
    <row r="57" spans="6:7" ht="15.75" customHeight="1">
      <c r="F57" s="54"/>
      <c r="G57" s="52"/>
    </row>
    <row r="58" ht="15.75" customHeight="1">
      <c r="F58" s="60"/>
    </row>
    <row r="59" ht="15.75" customHeight="1">
      <c r="F59" s="60"/>
    </row>
    <row r="60" ht="15.75" customHeight="1">
      <c r="F60" s="60"/>
    </row>
    <row r="61" spans="1:8" ht="15.75" customHeight="1">
      <c r="A61" s="70"/>
      <c r="B61" s="59"/>
      <c r="H61" s="147"/>
    </row>
    <row r="62" spans="5:6" ht="15.75" customHeight="1">
      <c r="E62" s="56"/>
      <c r="F62" s="71"/>
    </row>
    <row r="63" spans="5:6" ht="15.75" customHeight="1">
      <c r="E63" s="56"/>
      <c r="F63" s="71"/>
    </row>
    <row r="64" spans="5:6" ht="15.75" customHeight="1">
      <c r="E64" s="56"/>
      <c r="F64" s="71"/>
    </row>
    <row r="65" spans="5:6" ht="15.75" customHeight="1">
      <c r="E65" s="56"/>
      <c r="F65" s="71"/>
    </row>
  </sheetData>
  <sheetProtection password="CCD0" sheet="1" objects="1" scenarios="1"/>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852"/>
  <sheetViews>
    <sheetView zoomScaleSheetLayoutView="75" workbookViewId="0" topLeftCell="A1">
      <selection activeCell="A1" sqref="A1"/>
    </sheetView>
  </sheetViews>
  <sheetFormatPr defaultColWidth="9.140625" defaultRowHeight="12.75"/>
  <cols>
    <col min="1" max="1" width="5.140625" style="6" customWidth="1"/>
    <col min="2" max="2" width="1.1484375" style="1" customWidth="1"/>
    <col min="3" max="3" width="3.00390625" style="1" customWidth="1"/>
    <col min="4" max="4" width="36.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6384" width="9.140625" style="1" customWidth="1"/>
  </cols>
  <sheetData>
    <row r="1" spans="7:17" ht="12.75">
      <c r="G1" s="28"/>
      <c r="H1" s="28"/>
      <c r="I1" s="28"/>
      <c r="J1" s="28"/>
      <c r="K1" s="28"/>
      <c r="L1" s="28"/>
      <c r="M1" s="28"/>
      <c r="N1" s="28"/>
      <c r="O1" s="28"/>
      <c r="P1" s="28"/>
      <c r="Q1" s="28"/>
    </row>
    <row r="2" spans="1:17" ht="18.75">
      <c r="A2" s="7" t="s">
        <v>0</v>
      </c>
      <c r="G2" s="28"/>
      <c r="H2" s="28"/>
      <c r="I2" s="28"/>
      <c r="J2" s="28"/>
      <c r="K2" s="28"/>
      <c r="L2" s="28"/>
      <c r="M2" s="28"/>
      <c r="N2" s="28"/>
      <c r="O2" s="28"/>
      <c r="P2" s="28"/>
      <c r="Q2" s="27"/>
    </row>
    <row r="3" spans="1:17" ht="16.5">
      <c r="A3" s="24" t="s">
        <v>1</v>
      </c>
      <c r="G3" s="28"/>
      <c r="H3" s="28"/>
      <c r="J3" s="28"/>
      <c r="K3" s="34"/>
      <c r="L3" s="28"/>
      <c r="M3" s="28"/>
      <c r="N3" s="28"/>
      <c r="O3" s="28"/>
      <c r="P3" s="28"/>
      <c r="Q3" s="28"/>
    </row>
    <row r="4" s="2" customFormat="1" ht="15">
      <c r="A4" s="77"/>
    </row>
    <row r="5" s="2" customFormat="1" ht="15">
      <c r="A5" s="77"/>
    </row>
    <row r="6" s="2" customFormat="1" ht="15">
      <c r="A6" s="77" t="s">
        <v>164</v>
      </c>
    </row>
    <row r="7" s="2" customFormat="1" ht="15">
      <c r="A7" s="77"/>
    </row>
    <row r="8" s="2" customFormat="1" ht="15">
      <c r="A8" s="77"/>
    </row>
    <row r="9" s="2" customFormat="1" ht="15">
      <c r="A9" s="77"/>
    </row>
    <row r="10" s="2" customFormat="1" ht="15">
      <c r="A10" s="77"/>
    </row>
    <row r="11" s="2" customFormat="1" ht="15">
      <c r="A11" s="77"/>
    </row>
    <row r="12" s="2" customFormat="1" ht="15">
      <c r="A12" s="77"/>
    </row>
    <row r="13" s="2" customFormat="1" ht="15">
      <c r="A13" s="77"/>
    </row>
    <row r="14" s="2" customFormat="1" ht="15">
      <c r="A14" s="77"/>
    </row>
    <row r="15" spans="1:3" s="2" customFormat="1" ht="15">
      <c r="A15" s="77" t="s">
        <v>165</v>
      </c>
      <c r="C15" s="20" t="s">
        <v>153</v>
      </c>
    </row>
    <row r="16" s="2" customFormat="1" ht="15">
      <c r="A16" s="77"/>
    </row>
    <row r="17" s="2" customFormat="1" ht="15">
      <c r="A17" s="77"/>
    </row>
    <row r="18" s="2" customFormat="1" ht="15">
      <c r="A18" s="77"/>
    </row>
    <row r="19" s="2" customFormat="1" ht="15">
      <c r="A19" s="77"/>
    </row>
    <row r="20" spans="1:3" s="2" customFormat="1" ht="15">
      <c r="A20" s="77" t="s">
        <v>166</v>
      </c>
      <c r="C20" s="20" t="s">
        <v>154</v>
      </c>
    </row>
    <row r="21" s="2" customFormat="1" ht="15">
      <c r="A21" s="77"/>
    </row>
    <row r="22" s="2" customFormat="1" ht="15">
      <c r="A22" s="77"/>
    </row>
    <row r="23" s="2" customFormat="1" ht="15">
      <c r="A23" s="77"/>
    </row>
    <row r="24" spans="1:3" s="2" customFormat="1" ht="15">
      <c r="A24" s="77" t="s">
        <v>167</v>
      </c>
      <c r="C24" s="20" t="s">
        <v>168</v>
      </c>
    </row>
    <row r="25" spans="1:3" s="2" customFormat="1" ht="15">
      <c r="A25" s="77"/>
      <c r="C25" s="20"/>
    </row>
    <row r="26" spans="1:3" s="2" customFormat="1" ht="15">
      <c r="A26" s="77"/>
      <c r="C26" s="20"/>
    </row>
    <row r="27" spans="1:3" s="2" customFormat="1" ht="15">
      <c r="A27" s="77"/>
      <c r="C27" s="20"/>
    </row>
    <row r="28" spans="1:3" s="2" customFormat="1" ht="15">
      <c r="A28" s="77"/>
      <c r="C28" s="20"/>
    </row>
    <row r="29" spans="1:3" s="2" customFormat="1" ht="15">
      <c r="A29" s="77" t="s">
        <v>169</v>
      </c>
      <c r="C29" s="20" t="s">
        <v>155</v>
      </c>
    </row>
    <row r="30" spans="1:3" s="2" customFormat="1" ht="15">
      <c r="A30" s="77"/>
      <c r="C30" s="20"/>
    </row>
    <row r="31" spans="1:3" s="2" customFormat="1" ht="15">
      <c r="A31" s="77"/>
      <c r="C31" s="20"/>
    </row>
    <row r="32" spans="1:3" s="2" customFormat="1" ht="15">
      <c r="A32" s="77"/>
      <c r="C32" s="20"/>
    </row>
    <row r="33" spans="1:3" s="2" customFormat="1" ht="15">
      <c r="A33" s="77"/>
      <c r="C33" s="20"/>
    </row>
    <row r="34" spans="1:3" s="2" customFormat="1" ht="15">
      <c r="A34" s="77" t="s">
        <v>170</v>
      </c>
      <c r="C34" s="20"/>
    </row>
    <row r="35" spans="1:3" s="2" customFormat="1" ht="15">
      <c r="A35" s="77"/>
      <c r="C35" s="20"/>
    </row>
    <row r="36" spans="1:3" s="2" customFormat="1" ht="15">
      <c r="A36" s="77"/>
      <c r="C36" s="20"/>
    </row>
    <row r="37" spans="1:3" s="2" customFormat="1" ht="15">
      <c r="A37" s="77"/>
      <c r="C37" s="20"/>
    </row>
    <row r="38" spans="1:3" s="2" customFormat="1" ht="15">
      <c r="A38" s="77"/>
      <c r="C38" s="74" t="s">
        <v>201</v>
      </c>
    </row>
    <row r="39" spans="1:3" s="2" customFormat="1" ht="15">
      <c r="A39" s="77"/>
      <c r="C39" s="3"/>
    </row>
    <row r="40" spans="1:3" s="2" customFormat="1" ht="15">
      <c r="A40" s="77"/>
      <c r="C40" s="3"/>
    </row>
    <row r="41" spans="1:3" s="2" customFormat="1" ht="15">
      <c r="A41" s="77"/>
      <c r="C41" s="3"/>
    </row>
    <row r="42" spans="1:3" s="2" customFormat="1" ht="15">
      <c r="A42" s="77"/>
      <c r="C42" s="3"/>
    </row>
    <row r="43" spans="1:3" s="2" customFormat="1" ht="15">
      <c r="A43" s="77"/>
      <c r="C43" s="3"/>
    </row>
    <row r="44" spans="1:3" s="2" customFormat="1" ht="15">
      <c r="A44" s="77"/>
      <c r="C44" s="74" t="s">
        <v>199</v>
      </c>
    </row>
    <row r="45" s="2" customFormat="1" ht="15">
      <c r="A45" s="77"/>
    </row>
    <row r="46" s="2" customFormat="1" ht="15">
      <c r="A46" s="77"/>
    </row>
    <row r="47" spans="1:3" s="2" customFormat="1" ht="15">
      <c r="A47" s="77"/>
      <c r="C47" s="20"/>
    </row>
    <row r="48" spans="1:3" s="2" customFormat="1" ht="15">
      <c r="A48" s="77" t="s">
        <v>171</v>
      </c>
      <c r="C48" s="20" t="s">
        <v>196</v>
      </c>
    </row>
    <row r="49" s="2" customFormat="1" ht="15">
      <c r="A49" s="77"/>
    </row>
    <row r="50" spans="1:3" s="2" customFormat="1" ht="15">
      <c r="A50" s="77"/>
      <c r="C50" s="20"/>
    </row>
    <row r="51" spans="1:3" s="2" customFormat="1" ht="15">
      <c r="A51" s="77"/>
      <c r="C51" s="20"/>
    </row>
    <row r="52" spans="1:3" s="2" customFormat="1" ht="15">
      <c r="A52" s="77"/>
      <c r="C52" s="20"/>
    </row>
    <row r="53" spans="1:3" s="2" customFormat="1" ht="15">
      <c r="A53" s="77"/>
      <c r="C53" s="20"/>
    </row>
    <row r="54" s="2" customFormat="1" ht="15">
      <c r="A54" s="77"/>
    </row>
    <row r="55" spans="1:3" s="2" customFormat="1" ht="15">
      <c r="A55" s="77"/>
      <c r="C55" s="20"/>
    </row>
    <row r="56" spans="1:3" s="2" customFormat="1" ht="15">
      <c r="A56" s="77"/>
      <c r="C56" s="20"/>
    </row>
    <row r="57" spans="1:3" s="2" customFormat="1" ht="15">
      <c r="A57" s="77"/>
      <c r="C57" s="20"/>
    </row>
    <row r="58" spans="1:3" s="2" customFormat="1" ht="15">
      <c r="A58" s="77"/>
      <c r="C58" s="20"/>
    </row>
    <row r="59" spans="1:3" s="2" customFormat="1" ht="15">
      <c r="A59" s="77"/>
      <c r="C59" s="20"/>
    </row>
    <row r="60" spans="1:3" s="2" customFormat="1" ht="15">
      <c r="A60" s="77"/>
      <c r="C60" s="20"/>
    </row>
    <row r="61" spans="1:3" s="2" customFormat="1" ht="15">
      <c r="A61" s="77"/>
      <c r="C61" s="20"/>
    </row>
    <row r="62" spans="1:3" s="2" customFormat="1" ht="15">
      <c r="A62" s="77"/>
      <c r="C62" s="20"/>
    </row>
    <row r="63" spans="1:3" s="2" customFormat="1" ht="15">
      <c r="A63" s="77" t="s">
        <v>172</v>
      </c>
      <c r="C63" s="73" t="s">
        <v>12</v>
      </c>
    </row>
    <row r="64" s="2" customFormat="1" ht="15">
      <c r="A64" s="77"/>
    </row>
    <row r="65" spans="1:17" s="2" customFormat="1" ht="15">
      <c r="A65" s="77"/>
      <c r="C65" s="73" t="s">
        <v>52</v>
      </c>
      <c r="E65" s="3" t="s">
        <v>42</v>
      </c>
      <c r="F65" s="3"/>
      <c r="G65" s="3" t="s">
        <v>44</v>
      </c>
      <c r="H65" s="3"/>
      <c r="I65" s="3" t="s">
        <v>42</v>
      </c>
      <c r="J65" s="3"/>
      <c r="K65" s="3" t="s">
        <v>48</v>
      </c>
      <c r="L65" s="3"/>
      <c r="M65" s="3" t="s">
        <v>23</v>
      </c>
      <c r="N65" s="3"/>
      <c r="O65" s="3" t="s">
        <v>50</v>
      </c>
      <c r="P65" s="74"/>
      <c r="Q65" s="3" t="s">
        <v>51</v>
      </c>
    </row>
    <row r="66" spans="1:17" s="2" customFormat="1" ht="15">
      <c r="A66" s="77"/>
      <c r="C66" s="73" t="s">
        <v>73</v>
      </c>
      <c r="E66" s="134" t="s">
        <v>43</v>
      </c>
      <c r="F66" s="134"/>
      <c r="G66" s="134" t="s">
        <v>45</v>
      </c>
      <c r="H66" s="134"/>
      <c r="I66" s="134" t="s">
        <v>47</v>
      </c>
      <c r="J66" s="134"/>
      <c r="K66" s="134" t="s">
        <v>49</v>
      </c>
      <c r="L66" s="134"/>
      <c r="M66" s="134"/>
      <c r="N66" s="134"/>
      <c r="O66" s="3" t="s">
        <v>246</v>
      </c>
      <c r="P66" s="118"/>
      <c r="Q66" s="134"/>
    </row>
    <row r="67" spans="1:17" s="2" customFormat="1" ht="15">
      <c r="A67" s="77"/>
      <c r="E67" s="134"/>
      <c r="F67" s="134"/>
      <c r="G67" s="134" t="s">
        <v>46</v>
      </c>
      <c r="H67" s="134"/>
      <c r="I67" s="134"/>
      <c r="J67" s="134"/>
      <c r="K67" s="134"/>
      <c r="L67" s="134"/>
      <c r="M67" s="134"/>
      <c r="N67" s="134"/>
      <c r="O67" s="3" t="s">
        <v>247</v>
      </c>
      <c r="P67" s="118"/>
      <c r="Q67" s="134"/>
    </row>
    <row r="68" spans="1:17" s="2" customFormat="1" ht="15">
      <c r="A68" s="77"/>
      <c r="E68" s="134" t="s">
        <v>10</v>
      </c>
      <c r="F68" s="134"/>
      <c r="G68" s="134" t="s">
        <v>2</v>
      </c>
      <c r="H68" s="134"/>
      <c r="I68" s="134" t="s">
        <v>2</v>
      </c>
      <c r="J68" s="134"/>
      <c r="K68" s="134" t="s">
        <v>2</v>
      </c>
      <c r="L68" s="134"/>
      <c r="M68" s="134" t="s">
        <v>2</v>
      </c>
      <c r="N68" s="134"/>
      <c r="O68" s="134" t="s">
        <v>2</v>
      </c>
      <c r="P68" s="118"/>
      <c r="Q68" s="134" t="s">
        <v>2</v>
      </c>
    </row>
    <row r="69" spans="1:17" s="2" customFormat="1" ht="15">
      <c r="A69" s="77"/>
      <c r="C69" s="2" t="s">
        <v>252</v>
      </c>
      <c r="E69" s="118"/>
      <c r="F69" s="118"/>
      <c r="G69" s="118"/>
      <c r="H69" s="118"/>
      <c r="I69" s="118"/>
      <c r="J69" s="118"/>
      <c r="K69" s="118"/>
      <c r="L69" s="118"/>
      <c r="M69" s="118"/>
      <c r="N69" s="118"/>
      <c r="O69" s="118"/>
      <c r="P69" s="118"/>
      <c r="Q69" s="118"/>
    </row>
    <row r="70" spans="1:17" s="2" customFormat="1" ht="15">
      <c r="A70" s="77"/>
      <c r="C70" s="20" t="s">
        <v>29</v>
      </c>
      <c r="E70" s="93"/>
      <c r="F70" s="93"/>
      <c r="G70" s="30"/>
      <c r="H70" s="30"/>
      <c r="I70" s="30"/>
      <c r="J70" s="30"/>
      <c r="K70" s="30"/>
      <c r="L70" s="30"/>
      <c r="M70" s="30"/>
      <c r="N70" s="30"/>
      <c r="O70" s="30"/>
      <c r="P70" s="30"/>
      <c r="Q70" s="30"/>
    </row>
    <row r="71" spans="1:17" s="2" customFormat="1" ht="15">
      <c r="A71" s="77"/>
      <c r="C71" s="2" t="s">
        <v>53</v>
      </c>
      <c r="E71" s="30">
        <v>172927.074</v>
      </c>
      <c r="F71" s="30"/>
      <c r="G71" s="30">
        <v>410.509</v>
      </c>
      <c r="H71" s="30"/>
      <c r="I71" s="30">
        <v>3009.5860000000002</v>
      </c>
      <c r="J71" s="30"/>
      <c r="K71" s="30">
        <v>6172.224999999999</v>
      </c>
      <c r="L71" s="30"/>
      <c r="M71" s="30">
        <v>3713.184</v>
      </c>
      <c r="N71" s="30"/>
      <c r="O71" s="30"/>
      <c r="P71" s="30"/>
      <c r="Q71" s="30"/>
    </row>
    <row r="72" spans="1:17" s="2" customFormat="1" ht="15">
      <c r="A72" s="77"/>
      <c r="C72" s="2" t="s">
        <v>54</v>
      </c>
      <c r="E72" s="37">
        <v>87241.32</v>
      </c>
      <c r="F72" s="37"/>
      <c r="G72" s="37">
        <v>1056.2</v>
      </c>
      <c r="H72" s="37"/>
      <c r="I72" s="37">
        <v>499.359</v>
      </c>
      <c r="J72" s="37"/>
      <c r="K72" s="37">
        <v>552.408</v>
      </c>
      <c r="L72" s="37"/>
      <c r="M72" s="37">
        <v>0</v>
      </c>
      <c r="N72" s="30"/>
      <c r="O72" s="30">
        <v>-89348.487</v>
      </c>
      <c r="P72" s="30"/>
      <c r="Q72" s="30"/>
    </row>
    <row r="73" spans="1:17" s="2" customFormat="1" ht="15.75" thickBot="1">
      <c r="A73" s="77"/>
      <c r="C73" s="2" t="s">
        <v>55</v>
      </c>
      <c r="E73" s="119">
        <v>260168.394</v>
      </c>
      <c r="F73" s="119"/>
      <c r="G73" s="119">
        <v>1466.709</v>
      </c>
      <c r="H73" s="119"/>
      <c r="I73" s="119">
        <v>3508.945</v>
      </c>
      <c r="J73" s="119"/>
      <c r="K73" s="119">
        <v>6723.633</v>
      </c>
      <c r="L73" s="119"/>
      <c r="M73" s="119">
        <v>3713.184</v>
      </c>
      <c r="N73" s="119"/>
      <c r="O73" s="119">
        <v>-89348.487</v>
      </c>
      <c r="P73" s="29"/>
      <c r="Q73" s="29">
        <v>186233.378</v>
      </c>
    </row>
    <row r="74" spans="1:17" s="2" customFormat="1" ht="15">
      <c r="A74" s="77"/>
      <c r="E74" s="30"/>
      <c r="F74" s="30"/>
      <c r="G74" s="30"/>
      <c r="H74" s="30"/>
      <c r="I74" s="30"/>
      <c r="J74" s="30"/>
      <c r="K74" s="30"/>
      <c r="L74" s="30"/>
      <c r="M74" s="30"/>
      <c r="N74" s="30"/>
      <c r="O74" s="30"/>
      <c r="P74" s="30"/>
      <c r="Q74" s="30"/>
    </row>
    <row r="75" spans="1:17" s="2" customFormat="1" ht="15">
      <c r="A75" s="77"/>
      <c r="C75" s="20" t="s">
        <v>56</v>
      </c>
      <c r="E75" s="30"/>
      <c r="F75" s="30"/>
      <c r="G75" s="30"/>
      <c r="H75" s="30"/>
      <c r="I75" s="30"/>
      <c r="J75" s="30"/>
      <c r="K75" s="30"/>
      <c r="L75" s="30"/>
      <c r="M75" s="30"/>
      <c r="N75" s="30"/>
      <c r="O75" s="30"/>
      <c r="P75" s="30"/>
      <c r="Q75" s="30"/>
    </row>
    <row r="76" spans="1:17" s="2" customFormat="1" ht="15">
      <c r="A76" s="77"/>
      <c r="C76" s="2" t="s">
        <v>236</v>
      </c>
      <c r="E76" s="30">
        <v>42634.79</v>
      </c>
      <c r="F76" s="30"/>
      <c r="G76" s="30">
        <v>-163.627</v>
      </c>
      <c r="H76" s="30"/>
      <c r="I76" s="30">
        <v>845.021</v>
      </c>
      <c r="J76" s="30"/>
      <c r="K76" s="30">
        <v>3789.935</v>
      </c>
      <c r="L76" s="30"/>
      <c r="M76" s="30">
        <v>-779.422</v>
      </c>
      <c r="N76" s="30"/>
      <c r="O76" s="30">
        <v>-2330.223</v>
      </c>
      <c r="P76" s="30"/>
      <c r="Q76" s="30">
        <v>43996.974</v>
      </c>
    </row>
    <row r="77" spans="1:17" s="2" customFormat="1" ht="15">
      <c r="A77" s="77"/>
      <c r="C77" s="2" t="s">
        <v>57</v>
      </c>
      <c r="E77" s="30"/>
      <c r="F77" s="30"/>
      <c r="G77" s="30"/>
      <c r="H77" s="30"/>
      <c r="I77" s="30"/>
      <c r="J77" s="30"/>
      <c r="K77" s="30"/>
      <c r="L77" s="30"/>
      <c r="M77" s="30"/>
      <c r="N77" s="30"/>
      <c r="O77" s="30"/>
      <c r="P77" s="30"/>
      <c r="Q77" s="37">
        <v>0</v>
      </c>
    </row>
    <row r="78" spans="1:17" s="2" customFormat="1" ht="15">
      <c r="A78" s="77"/>
      <c r="C78" s="2" t="s">
        <v>58</v>
      </c>
      <c r="E78" s="30"/>
      <c r="F78" s="30"/>
      <c r="G78" s="30"/>
      <c r="H78" s="30"/>
      <c r="I78" s="30"/>
      <c r="J78" s="30"/>
      <c r="K78" s="30"/>
      <c r="L78" s="30"/>
      <c r="M78" s="30"/>
      <c r="N78" s="30"/>
      <c r="O78" s="30"/>
      <c r="P78" s="30"/>
      <c r="Q78" s="30">
        <v>43996.974</v>
      </c>
    </row>
    <row r="79" spans="1:17" s="2" customFormat="1" ht="15">
      <c r="A79" s="77"/>
      <c r="C79" s="2" t="s">
        <v>91</v>
      </c>
      <c r="E79" s="30"/>
      <c r="F79" s="30"/>
      <c r="G79" s="30"/>
      <c r="H79" s="30"/>
      <c r="I79" s="30"/>
      <c r="J79" s="30"/>
      <c r="K79" s="30"/>
      <c r="L79" s="30"/>
      <c r="M79" s="30"/>
      <c r="N79" s="30"/>
      <c r="O79" s="30"/>
      <c r="P79" s="30"/>
      <c r="Q79" s="30">
        <v>-7044</v>
      </c>
    </row>
    <row r="80" spans="1:17" s="2" customFormat="1" ht="15">
      <c r="A80" s="77"/>
      <c r="C80" s="2" t="s">
        <v>71</v>
      </c>
      <c r="E80" s="30"/>
      <c r="F80" s="30"/>
      <c r="G80" s="30"/>
      <c r="H80" s="30"/>
      <c r="I80" s="30"/>
      <c r="J80" s="30"/>
      <c r="K80" s="30"/>
      <c r="L80" s="30"/>
      <c r="M80" s="30"/>
      <c r="N80" s="30"/>
      <c r="O80" s="30"/>
      <c r="P80" s="30"/>
      <c r="Q80" s="30">
        <v>633.464</v>
      </c>
    </row>
    <row r="81" spans="1:17" s="2" customFormat="1" ht="15">
      <c r="A81" s="77"/>
      <c r="C81" s="2" t="s">
        <v>238</v>
      </c>
      <c r="E81" s="30"/>
      <c r="F81" s="30"/>
      <c r="G81" s="30"/>
      <c r="H81" s="30"/>
      <c r="I81" s="30"/>
      <c r="J81" s="30"/>
      <c r="K81" s="30"/>
      <c r="L81" s="30"/>
      <c r="M81" s="30"/>
      <c r="N81" s="30"/>
      <c r="P81" s="30"/>
      <c r="Q81" s="37">
        <v>0</v>
      </c>
    </row>
    <row r="82" spans="1:17" s="2" customFormat="1" ht="15">
      <c r="A82" s="77"/>
      <c r="C82" s="2" t="s">
        <v>75</v>
      </c>
      <c r="E82" s="30"/>
      <c r="F82" s="30"/>
      <c r="G82" s="30"/>
      <c r="H82" s="30"/>
      <c r="I82" s="30"/>
      <c r="J82" s="30"/>
      <c r="K82" s="30"/>
      <c r="L82" s="30"/>
      <c r="M82" s="30"/>
      <c r="N82" s="30"/>
      <c r="O82" s="30"/>
      <c r="P82" s="30"/>
      <c r="Q82" s="30">
        <v>37586.438</v>
      </c>
    </row>
    <row r="83" spans="1:17" s="2" customFormat="1" ht="15">
      <c r="A83" s="77"/>
      <c r="C83" s="2" t="s">
        <v>59</v>
      </c>
      <c r="E83" s="30"/>
      <c r="F83" s="30"/>
      <c r="G83" s="30"/>
      <c r="H83" s="30"/>
      <c r="I83" s="30"/>
      <c r="J83" s="30"/>
      <c r="K83" s="30"/>
      <c r="L83" s="30"/>
      <c r="M83" s="30"/>
      <c r="N83" s="30"/>
      <c r="O83" s="30"/>
      <c r="P83" s="30"/>
      <c r="Q83" s="30">
        <v>-13126</v>
      </c>
    </row>
    <row r="84" spans="1:17" s="2" customFormat="1" ht="15">
      <c r="A84" s="77"/>
      <c r="C84" s="2" t="s">
        <v>239</v>
      </c>
      <c r="E84" s="30"/>
      <c r="F84" s="30"/>
      <c r="G84" s="30"/>
      <c r="H84" s="30"/>
      <c r="I84" s="30"/>
      <c r="J84" s="30"/>
      <c r="K84" s="30"/>
      <c r="L84" s="30"/>
      <c r="M84" s="30"/>
      <c r="N84" s="30"/>
      <c r="O84" s="30"/>
      <c r="P84" s="30"/>
      <c r="Q84" s="37">
        <v>0</v>
      </c>
    </row>
    <row r="85" spans="1:17" s="2" customFormat="1" ht="15">
      <c r="A85" s="77"/>
      <c r="C85" s="2" t="s">
        <v>76</v>
      </c>
      <c r="E85" s="30"/>
      <c r="F85" s="30"/>
      <c r="G85" s="30"/>
      <c r="H85" s="30"/>
      <c r="I85" s="30"/>
      <c r="J85" s="30"/>
      <c r="K85" s="30"/>
      <c r="L85" s="30"/>
      <c r="M85" s="30"/>
      <c r="N85" s="30"/>
      <c r="O85" s="30"/>
      <c r="P85" s="30"/>
      <c r="Q85" s="30">
        <v>24460.438000000002</v>
      </c>
    </row>
    <row r="86" spans="1:17" s="2" customFormat="1" ht="15">
      <c r="A86" s="77"/>
      <c r="C86" s="2" t="s">
        <v>60</v>
      </c>
      <c r="E86" s="30"/>
      <c r="F86" s="30"/>
      <c r="G86" s="30"/>
      <c r="H86" s="30"/>
      <c r="I86" s="30"/>
      <c r="J86" s="30"/>
      <c r="K86" s="30"/>
      <c r="L86" s="30"/>
      <c r="M86" s="30"/>
      <c r="N86" s="30"/>
      <c r="O86" s="30"/>
      <c r="P86" s="30"/>
      <c r="Q86" s="30">
        <v>41</v>
      </c>
    </row>
    <row r="87" spans="1:17" s="2" customFormat="1" ht="15">
      <c r="A87" s="77"/>
      <c r="C87" s="2" t="s">
        <v>90</v>
      </c>
      <c r="E87" s="30"/>
      <c r="F87" s="30"/>
      <c r="G87" s="30"/>
      <c r="H87" s="30"/>
      <c r="I87" s="30"/>
      <c r="J87" s="30"/>
      <c r="K87" s="30"/>
      <c r="L87" s="30"/>
      <c r="M87" s="30"/>
      <c r="N87" s="30"/>
      <c r="O87" s="30"/>
      <c r="P87" s="30"/>
      <c r="Q87" s="75">
        <v>24501.438000000002</v>
      </c>
    </row>
    <row r="88" spans="1:17" s="2" customFormat="1" ht="15">
      <c r="A88" s="77"/>
      <c r="E88" s="30"/>
      <c r="F88" s="30"/>
      <c r="G88" s="30"/>
      <c r="H88" s="30"/>
      <c r="I88" s="30"/>
      <c r="J88" s="30"/>
      <c r="K88" s="30"/>
      <c r="L88" s="30"/>
      <c r="M88" s="30"/>
      <c r="N88" s="30"/>
      <c r="O88" s="30"/>
      <c r="P88" s="30"/>
      <c r="Q88" s="30"/>
    </row>
    <row r="89" spans="1:17" s="2" customFormat="1" ht="15">
      <c r="A89" s="77"/>
      <c r="C89" s="2" t="s">
        <v>253</v>
      </c>
      <c r="E89" s="30"/>
      <c r="F89" s="30"/>
      <c r="G89" s="30"/>
      <c r="H89" s="30"/>
      <c r="I89" s="30"/>
      <c r="J89" s="30"/>
      <c r="K89" s="30"/>
      <c r="L89" s="30"/>
      <c r="M89" s="30"/>
      <c r="N89" s="30"/>
      <c r="O89" s="30"/>
      <c r="P89" s="30"/>
      <c r="Q89" s="30"/>
    </row>
    <row r="90" spans="1:17" s="2" customFormat="1" ht="15">
      <c r="A90" s="77"/>
      <c r="C90" s="20" t="s">
        <v>61</v>
      </c>
      <c r="E90" s="30"/>
      <c r="F90" s="30"/>
      <c r="G90" s="30"/>
      <c r="H90" s="30"/>
      <c r="I90" s="30"/>
      <c r="J90" s="30"/>
      <c r="K90" s="30"/>
      <c r="L90" s="30"/>
      <c r="M90" s="30"/>
      <c r="N90" s="30"/>
      <c r="O90" s="30"/>
      <c r="P90" s="30"/>
      <c r="Q90" s="30"/>
    </row>
    <row r="91" spans="1:17" s="2" customFormat="1" ht="15">
      <c r="A91" s="77"/>
      <c r="C91" s="2" t="s">
        <v>62</v>
      </c>
      <c r="E91" s="30">
        <v>603327.9062000001</v>
      </c>
      <c r="F91" s="30"/>
      <c r="G91" s="30">
        <v>1861.393</v>
      </c>
      <c r="H91" s="30"/>
      <c r="I91" s="30">
        <v>2460.464</v>
      </c>
      <c r="J91" s="30"/>
      <c r="K91" s="30">
        <v>146331.58439999996</v>
      </c>
      <c r="L91" s="30"/>
      <c r="M91" s="30">
        <v>2073.555</v>
      </c>
      <c r="N91" s="30"/>
      <c r="O91" s="30">
        <v>0</v>
      </c>
      <c r="P91" s="30"/>
      <c r="Q91" s="30">
        <v>756054.9026000001</v>
      </c>
    </row>
    <row r="92" spans="1:17" s="2" customFormat="1" ht="15">
      <c r="A92" s="77"/>
      <c r="C92" s="2" t="s">
        <v>237</v>
      </c>
      <c r="E92" s="30">
        <v>0</v>
      </c>
      <c r="F92" s="30"/>
      <c r="G92" s="30">
        <v>0</v>
      </c>
      <c r="H92" s="30"/>
      <c r="I92" s="30">
        <v>0</v>
      </c>
      <c r="J92" s="30"/>
      <c r="K92" s="30">
        <v>0</v>
      </c>
      <c r="L92" s="30"/>
      <c r="M92" s="30">
        <v>0</v>
      </c>
      <c r="N92" s="30"/>
      <c r="O92" s="30"/>
      <c r="P92" s="30"/>
      <c r="Q92" s="30">
        <v>0</v>
      </c>
    </row>
    <row r="93" spans="1:17" s="2" customFormat="1" ht="15">
      <c r="A93" s="77"/>
      <c r="C93" s="2" t="s">
        <v>63</v>
      </c>
      <c r="E93" s="30"/>
      <c r="F93" s="30"/>
      <c r="G93" s="30"/>
      <c r="H93" s="30"/>
      <c r="I93" s="30"/>
      <c r="J93" s="30"/>
      <c r="K93" s="30"/>
      <c r="L93" s="30"/>
      <c r="M93" s="30"/>
      <c r="N93" s="30"/>
      <c r="O93" s="30"/>
      <c r="P93" s="30"/>
      <c r="Q93" s="30">
        <v>0</v>
      </c>
    </row>
    <row r="94" spans="1:17" s="2" customFormat="1" ht="15">
      <c r="A94" s="77"/>
      <c r="C94" s="2" t="s">
        <v>64</v>
      </c>
      <c r="E94" s="30"/>
      <c r="F94" s="30"/>
      <c r="G94" s="30"/>
      <c r="H94" s="30"/>
      <c r="I94" s="30"/>
      <c r="J94" s="30"/>
      <c r="K94" s="30"/>
      <c r="L94" s="30"/>
      <c r="M94" s="30"/>
      <c r="N94" s="30"/>
      <c r="O94" s="30"/>
      <c r="P94" s="30"/>
      <c r="Q94" s="75">
        <v>756054.9026000001</v>
      </c>
    </row>
    <row r="95" spans="1:17" s="2" customFormat="1" ht="15">
      <c r="A95" s="77"/>
      <c r="E95" s="30"/>
      <c r="F95" s="30"/>
      <c r="G95" s="30"/>
      <c r="H95" s="30"/>
      <c r="I95" s="30"/>
      <c r="J95" s="30"/>
      <c r="K95" s="30"/>
      <c r="L95" s="30"/>
      <c r="M95" s="30"/>
      <c r="N95" s="30"/>
      <c r="O95" s="30"/>
      <c r="P95" s="30"/>
      <c r="Q95" s="30"/>
    </row>
    <row r="96" spans="1:17" s="2" customFormat="1" ht="15">
      <c r="A96" s="77"/>
      <c r="C96" s="2" t="s">
        <v>65</v>
      </c>
      <c r="E96" s="30">
        <v>-251027.936</v>
      </c>
      <c r="F96" s="30"/>
      <c r="G96" s="30">
        <v>-5158.081</v>
      </c>
      <c r="H96" s="30"/>
      <c r="I96" s="30">
        <v>-395.388</v>
      </c>
      <c r="J96" s="30"/>
      <c r="K96" s="30">
        <v>-25247.417</v>
      </c>
      <c r="L96" s="30"/>
      <c r="M96" s="30">
        <v>-5578.836</v>
      </c>
      <c r="N96" s="30"/>
      <c r="O96" s="30">
        <v>0</v>
      </c>
      <c r="P96" s="30"/>
      <c r="Q96" s="30">
        <v>-287407.158</v>
      </c>
    </row>
    <row r="97" spans="1:17" s="2" customFormat="1" ht="15">
      <c r="A97" s="77"/>
      <c r="C97" s="2" t="s">
        <v>66</v>
      </c>
      <c r="E97" s="30"/>
      <c r="F97" s="30"/>
      <c r="G97" s="30"/>
      <c r="H97" s="30"/>
      <c r="I97" s="30"/>
      <c r="J97" s="30"/>
      <c r="K97" s="30"/>
      <c r="L97" s="30"/>
      <c r="M97" s="30"/>
      <c r="N97" s="30"/>
      <c r="O97" s="30"/>
      <c r="P97" s="30"/>
      <c r="Q97" s="30">
        <v>0</v>
      </c>
    </row>
    <row r="98" spans="1:17" s="2" customFormat="1" ht="15">
      <c r="A98" s="77"/>
      <c r="C98" s="2" t="s">
        <v>67</v>
      </c>
      <c r="E98" s="30"/>
      <c r="F98" s="30"/>
      <c r="G98" s="30"/>
      <c r="H98" s="30"/>
      <c r="I98" s="30"/>
      <c r="J98" s="30"/>
      <c r="K98" s="30"/>
      <c r="L98" s="30"/>
      <c r="M98" s="30"/>
      <c r="N98" s="30"/>
      <c r="O98" s="30"/>
      <c r="P98" s="30"/>
      <c r="Q98" s="75">
        <v>-287407.158</v>
      </c>
    </row>
    <row r="99" spans="1:17" s="2" customFormat="1" ht="15">
      <c r="A99" s="77"/>
      <c r="E99" s="30"/>
      <c r="F99" s="30"/>
      <c r="G99" s="30"/>
      <c r="H99" s="30"/>
      <c r="I99" s="30"/>
      <c r="J99" s="30"/>
      <c r="K99" s="30"/>
      <c r="L99" s="30"/>
      <c r="M99" s="30"/>
      <c r="N99" s="30"/>
      <c r="O99" s="30"/>
      <c r="P99" s="30"/>
      <c r="Q99" s="30"/>
    </row>
    <row r="100" spans="1:17" s="2" customFormat="1" ht="15">
      <c r="A100" s="77"/>
      <c r="C100" s="2" t="s">
        <v>68</v>
      </c>
      <c r="E100" s="30">
        <v>384.28</v>
      </c>
      <c r="F100" s="30"/>
      <c r="G100" s="30">
        <v>10.016</v>
      </c>
      <c r="H100" s="30"/>
      <c r="I100" s="30">
        <v>44.097</v>
      </c>
      <c r="J100" s="30"/>
      <c r="K100" s="30">
        <v>1982.421</v>
      </c>
      <c r="L100" s="30"/>
      <c r="M100" s="30">
        <v>137.446</v>
      </c>
      <c r="N100" s="30"/>
      <c r="O100" s="30">
        <v>0</v>
      </c>
      <c r="P100" s="30"/>
      <c r="Q100" s="30">
        <v>2557.46</v>
      </c>
    </row>
    <row r="101" spans="1:17" s="2" customFormat="1" ht="15">
      <c r="A101" s="77"/>
      <c r="C101" s="2" t="s">
        <v>69</v>
      </c>
      <c r="E101" s="30">
        <v>719.97</v>
      </c>
      <c r="F101" s="30"/>
      <c r="G101" s="30">
        <v>23.492</v>
      </c>
      <c r="H101" s="30"/>
      <c r="I101" s="30">
        <v>60.746</v>
      </c>
      <c r="J101" s="30"/>
      <c r="K101" s="30">
        <v>365.994</v>
      </c>
      <c r="L101" s="30"/>
      <c r="M101" s="30">
        <v>218.136</v>
      </c>
      <c r="N101" s="30"/>
      <c r="O101" s="30">
        <v>0</v>
      </c>
      <c r="P101" s="30"/>
      <c r="Q101" s="30">
        <v>1388.338</v>
      </c>
    </row>
    <row r="102" spans="1:17" s="2" customFormat="1" ht="15">
      <c r="A102" s="77"/>
      <c r="C102" s="2" t="s">
        <v>70</v>
      </c>
      <c r="E102" s="30">
        <v>0</v>
      </c>
      <c r="F102" s="30"/>
      <c r="G102" s="30">
        <v>0</v>
      </c>
      <c r="H102" s="30"/>
      <c r="I102" s="30">
        <v>0</v>
      </c>
      <c r="J102" s="30"/>
      <c r="K102" s="30">
        <v>0</v>
      </c>
      <c r="L102" s="30"/>
      <c r="M102" s="30">
        <v>0</v>
      </c>
      <c r="N102" s="30"/>
      <c r="O102" s="30">
        <v>0</v>
      </c>
      <c r="P102" s="30"/>
      <c r="Q102" s="30">
        <v>0</v>
      </c>
    </row>
    <row r="103" spans="1:17" s="2" customFormat="1" ht="15">
      <c r="A103" s="77"/>
      <c r="E103" s="30"/>
      <c r="F103" s="30"/>
      <c r="G103" s="30"/>
      <c r="H103" s="30"/>
      <c r="I103" s="30"/>
      <c r="J103" s="30"/>
      <c r="K103" s="30"/>
      <c r="L103" s="30"/>
      <c r="M103" s="30"/>
      <c r="N103" s="30"/>
      <c r="O103" s="30"/>
      <c r="P103" s="30"/>
      <c r="Q103" s="30"/>
    </row>
    <row r="104" spans="1:17" s="2" customFormat="1" ht="15">
      <c r="A104" s="77"/>
      <c r="E104" s="30"/>
      <c r="F104" s="30"/>
      <c r="G104" s="30"/>
      <c r="H104" s="30"/>
      <c r="I104" s="30"/>
      <c r="J104" s="30"/>
      <c r="K104" s="30"/>
      <c r="L104" s="30"/>
      <c r="M104" s="30"/>
      <c r="N104" s="30"/>
      <c r="O104" s="30"/>
      <c r="P104" s="30"/>
      <c r="Q104" s="30"/>
    </row>
    <row r="105" spans="1:3" s="2" customFormat="1" ht="15">
      <c r="A105" s="77"/>
      <c r="C105" s="20"/>
    </row>
    <row r="106" spans="1:3" s="2" customFormat="1" ht="15">
      <c r="A106" s="77"/>
      <c r="C106" s="20"/>
    </row>
    <row r="107" spans="1:3" s="2" customFormat="1" ht="15">
      <c r="A107" s="77"/>
      <c r="C107" s="20"/>
    </row>
    <row r="108" spans="1:3" s="2" customFormat="1" ht="15">
      <c r="A108" s="77"/>
      <c r="C108" s="20"/>
    </row>
    <row r="109" spans="1:3" s="2" customFormat="1" ht="15">
      <c r="A109" s="77"/>
      <c r="C109" s="20"/>
    </row>
    <row r="110" spans="1:3" s="2" customFormat="1" ht="15">
      <c r="A110" s="77"/>
      <c r="C110" s="20"/>
    </row>
    <row r="111" spans="1:3" s="2" customFormat="1" ht="15">
      <c r="A111" s="77"/>
      <c r="C111" s="20"/>
    </row>
    <row r="112" spans="1:3" s="2" customFormat="1" ht="15">
      <c r="A112" s="77"/>
      <c r="C112" s="20"/>
    </row>
    <row r="113" spans="1:3" s="2" customFormat="1" ht="15">
      <c r="A113" s="77"/>
      <c r="C113" s="20"/>
    </row>
    <row r="114" spans="1:3" s="2" customFormat="1" ht="15">
      <c r="A114" s="77"/>
      <c r="C114" s="20"/>
    </row>
    <row r="115" spans="1:3" s="2" customFormat="1" ht="15">
      <c r="A115" s="77"/>
      <c r="C115" s="20"/>
    </row>
    <row r="116" spans="1:3" s="2" customFormat="1" ht="15">
      <c r="A116" s="77"/>
      <c r="C116" s="20"/>
    </row>
    <row r="117" spans="1:3" s="2" customFormat="1" ht="15">
      <c r="A117" s="77"/>
      <c r="C117" s="20"/>
    </row>
    <row r="118" spans="1:11" s="2" customFormat="1" ht="15">
      <c r="A118" s="77" t="s">
        <v>172</v>
      </c>
      <c r="C118" s="73" t="s">
        <v>146</v>
      </c>
      <c r="E118" s="30"/>
      <c r="F118" s="30"/>
      <c r="G118" s="30"/>
      <c r="H118" s="30"/>
      <c r="I118" s="30"/>
      <c r="J118" s="30"/>
      <c r="K118" s="30"/>
    </row>
    <row r="119" spans="1:11" s="2" customFormat="1" ht="15">
      <c r="A119" s="77"/>
      <c r="E119" s="30"/>
      <c r="F119" s="30"/>
      <c r="G119" s="30"/>
      <c r="H119" s="30"/>
      <c r="I119" s="30"/>
      <c r="J119" s="30"/>
      <c r="K119" s="30"/>
    </row>
    <row r="120" spans="1:11" s="2" customFormat="1" ht="15">
      <c r="A120" s="77"/>
      <c r="C120" s="73" t="s">
        <v>72</v>
      </c>
      <c r="E120" s="4" t="s">
        <v>29</v>
      </c>
      <c r="F120" s="4"/>
      <c r="G120" s="4" t="s">
        <v>64</v>
      </c>
      <c r="H120" s="4"/>
      <c r="I120" s="135" t="s">
        <v>68</v>
      </c>
      <c r="J120" s="30"/>
      <c r="K120" s="30"/>
    </row>
    <row r="121" spans="1:11" s="2" customFormat="1" ht="15">
      <c r="A121" s="77"/>
      <c r="C121" s="73" t="s">
        <v>74</v>
      </c>
      <c r="E121" s="20" t="s">
        <v>240</v>
      </c>
      <c r="F121" s="20"/>
      <c r="G121" s="3" t="s">
        <v>40</v>
      </c>
      <c r="H121" s="20"/>
      <c r="I121" s="20" t="s">
        <v>240</v>
      </c>
      <c r="J121" s="30"/>
      <c r="K121" s="30"/>
    </row>
    <row r="122" spans="1:11" s="2" customFormat="1" ht="15">
      <c r="A122" s="77"/>
      <c r="C122" s="73"/>
      <c r="E122" s="136" t="s">
        <v>249</v>
      </c>
      <c r="F122" s="134"/>
      <c r="G122" s="136" t="str">
        <f>E122</f>
        <v>31.3.2004</v>
      </c>
      <c r="H122" s="134"/>
      <c r="I122" s="136" t="str">
        <f>E122</f>
        <v>31.3.2004</v>
      </c>
      <c r="J122" s="30"/>
      <c r="K122" s="30"/>
    </row>
    <row r="123" spans="1:11" s="2" customFormat="1" ht="15">
      <c r="A123" s="77"/>
      <c r="C123" s="77"/>
      <c r="E123" s="134" t="s">
        <v>10</v>
      </c>
      <c r="F123" s="134"/>
      <c r="G123" s="134" t="s">
        <v>2</v>
      </c>
      <c r="H123" s="134"/>
      <c r="I123" s="134" t="s">
        <v>2</v>
      </c>
      <c r="J123" s="30"/>
      <c r="K123" s="30"/>
    </row>
    <row r="124" spans="1:11" s="2" customFormat="1" ht="15">
      <c r="A124" s="77"/>
      <c r="C124" s="77"/>
      <c r="E124" s="118"/>
      <c r="F124" s="118"/>
      <c r="G124" s="118"/>
      <c r="H124" s="118"/>
      <c r="I124" s="118"/>
      <c r="J124" s="30"/>
      <c r="K124" s="30"/>
    </row>
    <row r="125" spans="1:11" s="2" customFormat="1" ht="15">
      <c r="A125" s="77"/>
      <c r="D125" s="2" t="s">
        <v>18</v>
      </c>
      <c r="E125" s="30">
        <v>182519.894</v>
      </c>
      <c r="F125" s="30"/>
      <c r="G125" s="30">
        <v>704041.9392</v>
      </c>
      <c r="H125" s="30"/>
      <c r="I125" s="2">
        <v>2420.014</v>
      </c>
      <c r="J125" s="30"/>
      <c r="K125" s="30"/>
    </row>
    <row r="126" spans="1:11" s="2" customFormat="1" ht="15">
      <c r="A126" s="77"/>
      <c r="D126" s="2" t="s">
        <v>30</v>
      </c>
      <c r="E126" s="30">
        <v>3713.184</v>
      </c>
      <c r="F126" s="30"/>
      <c r="G126" s="30">
        <v>35574.216</v>
      </c>
      <c r="H126" s="30"/>
      <c r="I126" s="2">
        <v>137.446</v>
      </c>
      <c r="J126" s="30"/>
      <c r="K126" s="30"/>
    </row>
    <row r="127" spans="1:11" s="2" customFormat="1" ht="15">
      <c r="A127" s="77"/>
      <c r="D127" s="2" t="s">
        <v>41</v>
      </c>
      <c r="E127" s="30">
        <v>0</v>
      </c>
      <c r="F127" s="30"/>
      <c r="G127" s="30">
        <v>16438.9764</v>
      </c>
      <c r="H127" s="30"/>
      <c r="I127" s="2">
        <v>0</v>
      </c>
      <c r="J127" s="30"/>
      <c r="K127" s="30"/>
    </row>
    <row r="128" spans="1:11" s="2" customFormat="1" ht="15.75" thickBot="1">
      <c r="A128" s="77"/>
      <c r="E128" s="119">
        <v>186233.078</v>
      </c>
      <c r="F128" s="119"/>
      <c r="G128" s="119">
        <v>756055.1316000001</v>
      </c>
      <c r="H128" s="119"/>
      <c r="I128" s="119">
        <v>2557.46</v>
      </c>
      <c r="J128" s="119"/>
      <c r="K128" s="30"/>
    </row>
    <row r="129" spans="1:3" s="2" customFormat="1" ht="15">
      <c r="A129" s="77"/>
      <c r="C129" s="20"/>
    </row>
    <row r="130" spans="1:3" s="2" customFormat="1" ht="15">
      <c r="A130" s="77"/>
      <c r="C130" s="20"/>
    </row>
    <row r="131" spans="1:3" s="2" customFormat="1" ht="15">
      <c r="A131" s="77" t="s">
        <v>173</v>
      </c>
      <c r="C131" s="20" t="s">
        <v>143</v>
      </c>
    </row>
    <row r="132" spans="1:3" s="2" customFormat="1" ht="15">
      <c r="A132" s="77"/>
      <c r="C132" s="20"/>
    </row>
    <row r="133" spans="1:3" s="2" customFormat="1" ht="15">
      <c r="A133" s="77"/>
      <c r="C133" s="20"/>
    </row>
    <row r="134" spans="1:3" s="2" customFormat="1" ht="15">
      <c r="A134" s="77"/>
      <c r="C134" s="20"/>
    </row>
    <row r="135" spans="1:3" s="2" customFormat="1" ht="15">
      <c r="A135" s="77"/>
      <c r="C135" s="20"/>
    </row>
    <row r="136" spans="1:3" s="2" customFormat="1" ht="15">
      <c r="A136" s="77" t="s">
        <v>174</v>
      </c>
      <c r="C136" s="20"/>
    </row>
    <row r="137" spans="1:3" s="2" customFormat="1" ht="15">
      <c r="A137" s="77"/>
      <c r="C137" s="20"/>
    </row>
    <row r="138" spans="1:3" s="2" customFormat="1" ht="15">
      <c r="A138" s="77"/>
      <c r="C138" s="20"/>
    </row>
    <row r="139" spans="1:3" s="2" customFormat="1" ht="15">
      <c r="A139" s="77"/>
      <c r="C139" s="20"/>
    </row>
    <row r="140" spans="1:3" s="2" customFormat="1" ht="15">
      <c r="A140" s="77"/>
      <c r="C140" s="20"/>
    </row>
    <row r="141" spans="1:3" s="2" customFormat="1" ht="15">
      <c r="A141" s="77" t="s">
        <v>175</v>
      </c>
      <c r="C141" s="20"/>
    </row>
    <row r="142" spans="1:3" s="2" customFormat="1" ht="15">
      <c r="A142" s="77"/>
      <c r="C142" s="20"/>
    </row>
    <row r="143" spans="1:3" s="2" customFormat="1" ht="15">
      <c r="A143" s="77"/>
      <c r="C143" s="20"/>
    </row>
    <row r="144" spans="1:3" s="2" customFormat="1" ht="15">
      <c r="A144" s="77"/>
      <c r="C144" s="20"/>
    </row>
    <row r="145" spans="1:3" s="2" customFormat="1" ht="15">
      <c r="A145" s="77"/>
      <c r="C145" s="20"/>
    </row>
    <row r="146" spans="1:3" s="2" customFormat="1" ht="15">
      <c r="A146" s="77"/>
      <c r="C146" s="20"/>
    </row>
    <row r="147" spans="1:3" s="2" customFormat="1" ht="15">
      <c r="A147" s="77" t="s">
        <v>176</v>
      </c>
      <c r="C147" s="20"/>
    </row>
    <row r="148" spans="1:3" s="2" customFormat="1" ht="15">
      <c r="A148" s="77"/>
      <c r="C148" s="20"/>
    </row>
    <row r="149" s="2" customFormat="1" ht="15">
      <c r="A149" s="77"/>
    </row>
    <row r="150" s="2" customFormat="1" ht="15">
      <c r="A150" s="77"/>
    </row>
    <row r="151" s="2" customFormat="1" ht="15">
      <c r="A151" s="77"/>
    </row>
    <row r="152" s="2" customFormat="1" ht="15">
      <c r="A152" s="77"/>
    </row>
    <row r="153" s="2" customFormat="1" ht="15">
      <c r="A153" s="77"/>
    </row>
    <row r="154" s="2" customFormat="1" ht="15">
      <c r="A154" s="77"/>
    </row>
    <row r="155" s="2" customFormat="1" ht="15">
      <c r="A155" s="77"/>
    </row>
    <row r="156" s="2" customFormat="1" ht="15">
      <c r="A156" s="77"/>
    </row>
    <row r="157" s="2" customFormat="1" ht="15">
      <c r="A157" s="77"/>
    </row>
    <row r="158" s="2" customFormat="1" ht="15">
      <c r="A158" s="77"/>
    </row>
    <row r="159" s="2" customFormat="1" ht="15">
      <c r="A159" s="77"/>
    </row>
    <row r="160" s="2" customFormat="1" ht="15">
      <c r="A160" s="77"/>
    </row>
    <row r="161" spans="1:3" s="2" customFormat="1" ht="15">
      <c r="A161" s="77"/>
      <c r="C161" s="20" t="s">
        <v>177</v>
      </c>
    </row>
    <row r="162" s="2" customFormat="1" ht="15">
      <c r="A162" s="77"/>
    </row>
    <row r="163" s="2" customFormat="1" ht="15">
      <c r="A163" s="77" t="s">
        <v>178</v>
      </c>
    </row>
    <row r="164" s="2" customFormat="1" ht="15">
      <c r="A164" s="77"/>
    </row>
    <row r="165" s="2" customFormat="1" ht="15">
      <c r="A165" s="77"/>
    </row>
    <row r="166" s="2" customFormat="1" ht="15">
      <c r="A166" s="77"/>
    </row>
    <row r="167" s="2" customFormat="1" ht="15">
      <c r="A167" s="77"/>
    </row>
    <row r="168" s="2" customFormat="1" ht="15">
      <c r="A168" s="77"/>
    </row>
    <row r="169" s="2" customFormat="1" ht="15">
      <c r="A169" s="77"/>
    </row>
    <row r="170" s="2" customFormat="1" ht="15">
      <c r="A170" s="77"/>
    </row>
    <row r="171" s="2" customFormat="1" ht="15">
      <c r="A171" s="77"/>
    </row>
    <row r="172" s="2" customFormat="1" ht="15">
      <c r="A172" s="77"/>
    </row>
    <row r="173" s="2" customFormat="1" ht="15">
      <c r="A173" s="77"/>
    </row>
    <row r="174" s="2" customFormat="1" ht="15">
      <c r="A174" s="77"/>
    </row>
    <row r="175" s="2" customFormat="1" ht="15">
      <c r="A175" s="77"/>
    </row>
    <row r="176" s="2" customFormat="1" ht="15">
      <c r="A176" s="77"/>
    </row>
    <row r="177" s="2" customFormat="1" ht="15">
      <c r="A177" s="77" t="s">
        <v>179</v>
      </c>
    </row>
    <row r="178" s="2" customFormat="1" ht="15">
      <c r="A178" s="77"/>
    </row>
    <row r="179" s="2" customFormat="1" ht="15">
      <c r="A179" s="77"/>
    </row>
    <row r="180" s="2" customFormat="1" ht="15">
      <c r="A180" s="77"/>
    </row>
    <row r="181" s="2" customFormat="1" ht="15">
      <c r="A181" s="77"/>
    </row>
    <row r="182" spans="1:13" s="2" customFormat="1" ht="15">
      <c r="A182" s="77"/>
      <c r="M182" s="177"/>
    </row>
    <row r="183" s="2" customFormat="1" ht="15">
      <c r="A183" s="77" t="s">
        <v>180</v>
      </c>
    </row>
    <row r="184" s="2" customFormat="1" ht="15">
      <c r="A184" s="77"/>
    </row>
    <row r="185" s="2" customFormat="1" ht="15">
      <c r="A185" s="77"/>
    </row>
    <row r="186" s="2" customFormat="1" ht="15">
      <c r="A186" s="77"/>
    </row>
    <row r="187" s="2" customFormat="1" ht="15">
      <c r="A187" s="77"/>
    </row>
    <row r="188" s="2" customFormat="1" ht="15">
      <c r="A188" s="77"/>
    </row>
    <row r="189" s="2" customFormat="1" ht="15">
      <c r="A189" s="77"/>
    </row>
    <row r="190" s="2" customFormat="1" ht="15">
      <c r="A190" s="77"/>
    </row>
    <row r="191" s="2" customFormat="1" ht="15">
      <c r="A191" s="77"/>
    </row>
    <row r="192" s="2" customFormat="1" ht="15">
      <c r="A192" s="77"/>
    </row>
    <row r="193" s="2" customFormat="1" ht="15">
      <c r="A193" s="77"/>
    </row>
    <row r="194" s="2" customFormat="1" ht="15">
      <c r="A194" s="77"/>
    </row>
    <row r="195" s="2" customFormat="1" ht="15">
      <c r="A195" s="77"/>
    </row>
    <row r="196" s="2" customFormat="1" ht="15">
      <c r="A196" s="77"/>
    </row>
    <row r="197" s="2" customFormat="1" ht="15">
      <c r="A197" s="77"/>
    </row>
    <row r="198" spans="1:3" s="2" customFormat="1" ht="15">
      <c r="A198" s="77" t="s">
        <v>181</v>
      </c>
      <c r="C198" s="20" t="s">
        <v>182</v>
      </c>
    </row>
    <row r="199" spans="1:3" s="2" customFormat="1" ht="15">
      <c r="A199" s="77"/>
      <c r="C199" s="2" t="s">
        <v>183</v>
      </c>
    </row>
    <row r="200" s="2" customFormat="1" ht="15">
      <c r="A200" s="77"/>
    </row>
    <row r="201" spans="1:11" s="2" customFormat="1" ht="15">
      <c r="A201" s="77" t="s">
        <v>184</v>
      </c>
      <c r="C201" s="20" t="s">
        <v>5</v>
      </c>
      <c r="H201" s="130"/>
      <c r="I201" s="130"/>
      <c r="J201" s="130"/>
      <c r="K201" s="130"/>
    </row>
    <row r="202" spans="1:11" s="2" customFormat="1" ht="15">
      <c r="A202" s="77"/>
      <c r="E202" s="184" t="s">
        <v>198</v>
      </c>
      <c r="F202" s="184"/>
      <c r="G202" s="184"/>
      <c r="I202" s="184" t="s">
        <v>197</v>
      </c>
      <c r="J202" s="184"/>
      <c r="K202" s="184"/>
    </row>
    <row r="203" spans="1:11" s="2" customFormat="1" ht="15">
      <c r="A203" s="77"/>
      <c r="E203" s="3" t="s">
        <v>19</v>
      </c>
      <c r="F203" s="3"/>
      <c r="G203" s="3" t="s">
        <v>25</v>
      </c>
      <c r="I203" s="3" t="s">
        <v>21</v>
      </c>
      <c r="J203" s="3"/>
      <c r="K203" s="3" t="s">
        <v>25</v>
      </c>
    </row>
    <row r="204" spans="1:11" s="2" customFormat="1" ht="15">
      <c r="A204" s="77"/>
      <c r="E204" s="4" t="s">
        <v>20</v>
      </c>
      <c r="F204" s="3"/>
      <c r="G204" s="3" t="s">
        <v>26</v>
      </c>
      <c r="I204" s="4" t="s">
        <v>22</v>
      </c>
      <c r="J204" s="3"/>
      <c r="K204" s="3" t="s">
        <v>26</v>
      </c>
    </row>
    <row r="205" spans="1:11" s="2" customFormat="1" ht="15">
      <c r="A205" s="77"/>
      <c r="E205" s="4"/>
      <c r="F205" s="3"/>
      <c r="G205" s="4" t="s">
        <v>27</v>
      </c>
      <c r="I205" s="3"/>
      <c r="J205" s="3"/>
      <c r="K205" s="4" t="s">
        <v>22</v>
      </c>
    </row>
    <row r="206" spans="1:11" s="2" customFormat="1" ht="15">
      <c r="A206" s="77"/>
      <c r="E206" s="136" t="s">
        <v>249</v>
      </c>
      <c r="F206" s="3"/>
      <c r="G206" s="136" t="s">
        <v>250</v>
      </c>
      <c r="H206" s="3"/>
      <c r="I206" s="136" t="s">
        <v>249</v>
      </c>
      <c r="J206" s="3"/>
      <c r="K206" s="136" t="s">
        <v>250</v>
      </c>
    </row>
    <row r="207" spans="1:11" s="2" customFormat="1" ht="15">
      <c r="A207" s="77"/>
      <c r="C207" s="2" t="s">
        <v>126</v>
      </c>
      <c r="E207" s="3" t="s">
        <v>2</v>
      </c>
      <c r="F207" s="3"/>
      <c r="G207" s="3" t="s">
        <v>2</v>
      </c>
      <c r="H207" s="3"/>
      <c r="I207" s="3" t="s">
        <v>2</v>
      </c>
      <c r="J207" s="3"/>
      <c r="K207" s="3" t="s">
        <v>2</v>
      </c>
    </row>
    <row r="208" spans="1:11" s="2" customFormat="1" ht="15">
      <c r="A208" s="77"/>
      <c r="D208" s="102" t="s">
        <v>128</v>
      </c>
      <c r="E208" s="20">
        <v>5145</v>
      </c>
      <c r="G208" s="2">
        <v>2386</v>
      </c>
      <c r="H208" s="113"/>
      <c r="I208" s="20">
        <v>13184</v>
      </c>
      <c r="J208" s="3"/>
      <c r="K208" s="2">
        <v>7632</v>
      </c>
    </row>
    <row r="209" spans="1:11" s="2" customFormat="1" ht="15">
      <c r="A209" s="77"/>
      <c r="D209" s="102" t="s">
        <v>129</v>
      </c>
      <c r="E209" s="20">
        <v>0</v>
      </c>
      <c r="G209" s="2">
        <v>1155</v>
      </c>
      <c r="H209" s="91"/>
      <c r="I209" s="131">
        <v>0</v>
      </c>
      <c r="J209" s="114"/>
      <c r="K209" s="2">
        <v>1155</v>
      </c>
    </row>
    <row r="210" spans="1:11" s="2" customFormat="1" ht="15">
      <c r="A210" s="77"/>
      <c r="D210" s="102" t="s">
        <v>130</v>
      </c>
      <c r="E210" s="3">
        <v>0</v>
      </c>
      <c r="F210" s="3"/>
      <c r="G210" s="2">
        <v>0</v>
      </c>
      <c r="H210" s="91"/>
      <c r="I210" s="131">
        <v>0</v>
      </c>
      <c r="J210" s="91"/>
      <c r="K210" s="74">
        <v>0</v>
      </c>
    </row>
    <row r="211" spans="1:11" s="2" customFormat="1" ht="15">
      <c r="A211" s="77"/>
      <c r="C211" s="102" t="s">
        <v>127</v>
      </c>
      <c r="E211" s="20">
        <v>-58</v>
      </c>
      <c r="G211" s="2">
        <v>-65</v>
      </c>
      <c r="H211" s="91"/>
      <c r="I211" s="131">
        <v>-58</v>
      </c>
      <c r="J211" s="91"/>
      <c r="K211" s="2">
        <v>-89</v>
      </c>
    </row>
    <row r="212" spans="1:11" s="2" customFormat="1" ht="15.75" thickBot="1">
      <c r="A212" s="77"/>
      <c r="D212" s="102"/>
      <c r="E212" s="133">
        <v>5087</v>
      </c>
      <c r="F212" s="91"/>
      <c r="G212" s="115">
        <v>3476</v>
      </c>
      <c r="H212" s="91"/>
      <c r="I212" s="133">
        <v>13126</v>
      </c>
      <c r="J212" s="91"/>
      <c r="K212" s="115">
        <v>8698</v>
      </c>
    </row>
    <row r="213" s="2" customFormat="1" ht="15">
      <c r="A213" s="77"/>
    </row>
    <row r="214" s="2" customFormat="1" ht="15">
      <c r="A214" s="77"/>
    </row>
    <row r="215" s="2" customFormat="1" ht="15">
      <c r="A215" s="77"/>
    </row>
    <row r="216" s="2" customFormat="1" ht="15">
      <c r="A216" s="77"/>
    </row>
    <row r="217" s="2" customFormat="1" ht="15">
      <c r="A217" s="77"/>
    </row>
    <row r="218" spans="1:15" s="2" customFormat="1" ht="15">
      <c r="A218" s="77"/>
      <c r="L218" s="3"/>
      <c r="N218" s="3"/>
      <c r="O218" s="22"/>
    </row>
    <row r="219" spans="1:15" s="2" customFormat="1" ht="15">
      <c r="A219" s="77" t="s">
        <v>185</v>
      </c>
      <c r="C219" s="20" t="s">
        <v>186</v>
      </c>
      <c r="L219" s="3"/>
      <c r="N219" s="3"/>
      <c r="O219" s="22"/>
    </row>
    <row r="220" spans="1:15" s="2" customFormat="1" ht="15">
      <c r="A220" s="77"/>
      <c r="L220" s="113"/>
      <c r="N220" s="113"/>
      <c r="O220" s="22"/>
    </row>
    <row r="221" spans="1:15" s="2" customFormat="1" ht="15">
      <c r="A221" s="77"/>
      <c r="L221" s="91"/>
      <c r="N221" s="91"/>
      <c r="O221" s="22"/>
    </row>
    <row r="222" spans="1:15" s="2" customFormat="1" ht="15">
      <c r="A222" s="77"/>
      <c r="L222" s="91"/>
      <c r="N222" s="91"/>
      <c r="O222" s="22"/>
    </row>
    <row r="223" spans="1:15" s="2" customFormat="1" ht="15">
      <c r="A223" s="77" t="s">
        <v>187</v>
      </c>
      <c r="C223" s="20" t="s">
        <v>188</v>
      </c>
      <c r="L223" s="91"/>
      <c r="N223" s="91"/>
      <c r="O223" s="22"/>
    </row>
    <row r="224" spans="1:15" s="2" customFormat="1" ht="15">
      <c r="A224" s="118" t="s">
        <v>3</v>
      </c>
      <c r="L224" s="91"/>
      <c r="N224" s="91"/>
      <c r="O224" s="22"/>
    </row>
    <row r="225" spans="1:15" s="2" customFormat="1" ht="15">
      <c r="A225" s="118"/>
      <c r="L225" s="91"/>
      <c r="N225" s="91"/>
      <c r="O225" s="22"/>
    </row>
    <row r="226" spans="1:15" s="2" customFormat="1" ht="15">
      <c r="A226" s="118" t="s">
        <v>4</v>
      </c>
      <c r="C226" s="2" t="s">
        <v>226</v>
      </c>
      <c r="L226" s="91"/>
      <c r="N226" s="91"/>
      <c r="O226" s="22"/>
    </row>
    <row r="227" spans="1:15" s="2" customFormat="1" ht="15">
      <c r="A227" s="77"/>
      <c r="K227" s="3" t="s">
        <v>2</v>
      </c>
      <c r="L227" s="91"/>
      <c r="N227" s="91"/>
      <c r="O227" s="22"/>
    </row>
    <row r="228" spans="1:15" s="2" customFormat="1" ht="15">
      <c r="A228" s="77"/>
      <c r="K228" s="3"/>
      <c r="L228" s="91"/>
      <c r="N228" s="91"/>
      <c r="O228" s="22"/>
    </row>
    <row r="229" spans="1:15" s="2" customFormat="1" ht="15">
      <c r="A229" s="77"/>
      <c r="C229" s="74" t="s">
        <v>201</v>
      </c>
      <c r="D229" s="2" t="s">
        <v>149</v>
      </c>
      <c r="K229" s="2">
        <v>2</v>
      </c>
      <c r="L229" s="91"/>
      <c r="N229" s="91"/>
      <c r="O229" s="22"/>
    </row>
    <row r="230" spans="1:15" s="2" customFormat="1" ht="15">
      <c r="A230" s="77"/>
      <c r="C230" s="74" t="s">
        <v>199</v>
      </c>
      <c r="D230" s="2" t="s">
        <v>203</v>
      </c>
      <c r="K230" s="2">
        <v>2</v>
      </c>
      <c r="L230" s="91"/>
      <c r="N230" s="91"/>
      <c r="O230" s="22"/>
    </row>
    <row r="231" spans="1:15" s="2" customFormat="1" ht="15">
      <c r="A231" s="77"/>
      <c r="C231" s="74" t="s">
        <v>200</v>
      </c>
      <c r="D231" s="2" t="s">
        <v>202</v>
      </c>
      <c r="K231" s="37">
        <v>2</v>
      </c>
      <c r="L231" s="91"/>
      <c r="N231" s="91"/>
      <c r="O231" s="22"/>
    </row>
    <row r="232" spans="1:15" s="2" customFormat="1" ht="15">
      <c r="A232" s="77"/>
      <c r="L232" s="91"/>
      <c r="N232" s="91"/>
      <c r="O232" s="22"/>
    </row>
    <row r="233" spans="1:15" s="2" customFormat="1" ht="15">
      <c r="A233" s="77" t="s">
        <v>189</v>
      </c>
      <c r="C233" s="73" t="s">
        <v>216</v>
      </c>
      <c r="L233" s="91"/>
      <c r="N233" s="91"/>
      <c r="O233" s="22"/>
    </row>
    <row r="234" spans="1:15" s="2" customFormat="1" ht="15">
      <c r="A234" s="77"/>
      <c r="L234" s="91"/>
      <c r="N234" s="91"/>
      <c r="O234" s="22"/>
    </row>
    <row r="235" spans="1:15" s="2" customFormat="1" ht="15">
      <c r="A235" s="77"/>
      <c r="L235" s="91"/>
      <c r="N235" s="91"/>
      <c r="O235" s="22"/>
    </row>
    <row r="236" spans="1:15" s="2" customFormat="1" ht="15">
      <c r="A236" s="77"/>
      <c r="L236" s="91"/>
      <c r="N236" s="91"/>
      <c r="O236" s="22"/>
    </row>
    <row r="237" spans="1:15" s="2" customFormat="1" ht="15">
      <c r="A237" s="77"/>
      <c r="L237" s="91"/>
      <c r="N237" s="91"/>
      <c r="O237" s="22"/>
    </row>
    <row r="238" spans="1:15" s="2" customFormat="1" ht="15">
      <c r="A238" s="77"/>
      <c r="L238" s="91"/>
      <c r="N238" s="91"/>
      <c r="O238" s="22"/>
    </row>
    <row r="239" spans="1:15" s="2" customFormat="1" ht="15">
      <c r="A239" s="77" t="s">
        <v>190</v>
      </c>
      <c r="C239" s="73" t="s">
        <v>11</v>
      </c>
      <c r="D239" s="77"/>
      <c r="E239" s="77"/>
      <c r="F239" s="77"/>
      <c r="L239" s="91"/>
      <c r="M239" s="91"/>
      <c r="N239" s="91"/>
      <c r="O239" s="91"/>
    </row>
    <row r="240" spans="1:15" s="2" customFormat="1" ht="15">
      <c r="A240" s="77"/>
      <c r="C240" s="77" t="s">
        <v>38</v>
      </c>
      <c r="D240" s="77"/>
      <c r="E240" s="77"/>
      <c r="F240" s="77"/>
      <c r="L240" s="91"/>
      <c r="M240" s="91"/>
      <c r="N240" s="91"/>
      <c r="O240" s="91"/>
    </row>
    <row r="241" spans="1:15" s="2" customFormat="1" ht="15">
      <c r="A241" s="77"/>
      <c r="C241" s="77"/>
      <c r="D241" s="77"/>
      <c r="E241" s="77"/>
      <c r="F241" s="77"/>
      <c r="G241" s="3" t="s">
        <v>39</v>
      </c>
      <c r="H241" s="74"/>
      <c r="I241" s="74"/>
      <c r="J241" s="74"/>
      <c r="K241" s="3" t="s">
        <v>40</v>
      </c>
      <c r="L241" s="91"/>
      <c r="M241" s="91"/>
      <c r="N241" s="91"/>
      <c r="O241" s="91"/>
    </row>
    <row r="242" spans="1:15" s="2" customFormat="1" ht="15">
      <c r="A242" s="77"/>
      <c r="C242" s="77"/>
      <c r="D242" s="77"/>
      <c r="E242" s="77"/>
      <c r="F242" s="77"/>
      <c r="G242" s="136" t="s">
        <v>249</v>
      </c>
      <c r="H242" s="91"/>
      <c r="I242" s="91"/>
      <c r="J242" s="91"/>
      <c r="K242" s="124" t="s">
        <v>204</v>
      </c>
      <c r="L242" s="91"/>
      <c r="M242" s="91"/>
      <c r="N242" s="91"/>
      <c r="O242" s="91"/>
    </row>
    <row r="243" spans="1:15" s="2" customFormat="1" ht="15">
      <c r="A243" s="77"/>
      <c r="C243" s="117" t="s">
        <v>13</v>
      </c>
      <c r="D243" s="77"/>
      <c r="E243" s="77"/>
      <c r="F243" s="77"/>
      <c r="G243" s="3" t="s">
        <v>2</v>
      </c>
      <c r="H243" s="74"/>
      <c r="I243" s="74"/>
      <c r="J243" s="74"/>
      <c r="K243" s="3" t="s">
        <v>2</v>
      </c>
      <c r="L243" s="91"/>
      <c r="M243" s="91"/>
      <c r="N243" s="91"/>
      <c r="O243" s="91"/>
    </row>
    <row r="244" spans="1:15" s="2" customFormat="1" ht="15">
      <c r="A244" s="77"/>
      <c r="C244" s="77"/>
      <c r="D244" s="77" t="s">
        <v>77</v>
      </c>
      <c r="E244" s="77"/>
      <c r="F244" s="77"/>
      <c r="G244" s="20"/>
      <c r="L244" s="91"/>
      <c r="M244" s="91"/>
      <c r="N244" s="91"/>
      <c r="O244" s="91"/>
    </row>
    <row r="245" spans="1:15" s="2" customFormat="1" ht="15">
      <c r="A245" s="77"/>
      <c r="C245" s="77"/>
      <c r="D245" s="116" t="s">
        <v>78</v>
      </c>
      <c r="E245" s="77"/>
      <c r="F245" s="77"/>
      <c r="G245" s="20"/>
      <c r="L245" s="91"/>
      <c r="M245" s="91"/>
      <c r="N245" s="91"/>
      <c r="O245" s="91"/>
    </row>
    <row r="246" spans="1:15" s="2" customFormat="1" ht="15">
      <c r="A246" s="77"/>
      <c r="C246" s="77"/>
      <c r="D246" s="77" t="s">
        <v>79</v>
      </c>
      <c r="E246" s="77"/>
      <c r="F246" s="77"/>
      <c r="G246" s="20">
        <v>100000</v>
      </c>
      <c r="K246" s="2">
        <v>100000</v>
      </c>
      <c r="L246" s="91"/>
      <c r="M246" s="91"/>
      <c r="N246" s="91"/>
      <c r="O246" s="91"/>
    </row>
    <row r="247" spans="1:15" s="2" customFormat="1" ht="15">
      <c r="A247" s="77"/>
      <c r="C247" s="77"/>
      <c r="D247" s="116" t="s">
        <v>81</v>
      </c>
      <c r="E247" s="77"/>
      <c r="F247" s="77"/>
      <c r="G247" s="20"/>
      <c r="L247" s="91"/>
      <c r="M247" s="91"/>
      <c r="N247" s="91"/>
      <c r="O247" s="91"/>
    </row>
    <row r="248" spans="1:15" s="2" customFormat="1" ht="15">
      <c r="A248" s="77"/>
      <c r="C248" s="77"/>
      <c r="D248" s="77" t="s">
        <v>80</v>
      </c>
      <c r="E248" s="77"/>
      <c r="F248" s="77"/>
      <c r="G248" s="20">
        <v>64000</v>
      </c>
      <c r="K248" s="2">
        <v>50000</v>
      </c>
      <c r="L248" s="91"/>
      <c r="M248" s="91"/>
      <c r="N248" s="91"/>
      <c r="O248" s="91"/>
    </row>
    <row r="249" spans="1:12" s="2" customFormat="1" ht="15.75" thickBot="1">
      <c r="A249" s="77"/>
      <c r="C249" s="77"/>
      <c r="E249" s="77"/>
      <c r="F249" s="77"/>
      <c r="G249" s="132">
        <v>164000</v>
      </c>
      <c r="H249" s="30"/>
      <c r="I249" s="30"/>
      <c r="J249" s="30"/>
      <c r="K249" s="119">
        <v>150000</v>
      </c>
      <c r="L249" s="91"/>
    </row>
    <row r="250" spans="1:12" s="2" customFormat="1" ht="15">
      <c r="A250" s="77"/>
      <c r="C250" s="117" t="s">
        <v>14</v>
      </c>
      <c r="E250" s="77"/>
      <c r="F250" s="77"/>
      <c r="G250" s="20"/>
      <c r="L250" s="91"/>
    </row>
    <row r="251" spans="1:15" s="2" customFormat="1" ht="15.75" thickBot="1">
      <c r="A251" s="77"/>
      <c r="C251" s="77"/>
      <c r="D251" s="77" t="s">
        <v>215</v>
      </c>
      <c r="E251" s="77"/>
      <c r="F251" s="77"/>
      <c r="G251" s="125">
        <v>10602</v>
      </c>
      <c r="K251" s="29">
        <v>9370</v>
      </c>
      <c r="L251" s="91"/>
      <c r="M251" s="91"/>
      <c r="N251" s="91"/>
      <c r="O251" s="91"/>
    </row>
    <row r="252" spans="1:15" s="2" customFormat="1" ht="15">
      <c r="A252" s="77"/>
      <c r="C252" s="117" t="s">
        <v>15</v>
      </c>
      <c r="D252" s="77"/>
      <c r="E252" s="77"/>
      <c r="F252" s="77"/>
      <c r="L252" s="91"/>
      <c r="M252" s="91"/>
      <c r="N252" s="91"/>
      <c r="O252" s="91"/>
    </row>
    <row r="253" spans="1:15" s="2" customFormat="1" ht="15">
      <c r="A253" s="77"/>
      <c r="C253" s="77"/>
      <c r="D253" s="77" t="s">
        <v>16</v>
      </c>
      <c r="E253" s="77"/>
      <c r="F253" s="77"/>
      <c r="G253" s="20"/>
      <c r="L253" s="91"/>
      <c r="M253" s="91"/>
      <c r="N253" s="91"/>
      <c r="O253" s="91"/>
    </row>
    <row r="254" spans="1:15" s="2" customFormat="1" ht="15.75" thickBot="1">
      <c r="A254" s="77"/>
      <c r="C254" s="77"/>
      <c r="D254" s="116" t="s">
        <v>17</v>
      </c>
      <c r="E254" s="77"/>
      <c r="F254" s="77"/>
      <c r="G254" s="125">
        <v>0</v>
      </c>
      <c r="H254" s="30"/>
      <c r="I254" s="30"/>
      <c r="J254" s="30"/>
      <c r="K254" s="29">
        <v>89000</v>
      </c>
      <c r="L254" s="91"/>
      <c r="M254" s="91"/>
      <c r="N254" s="91"/>
      <c r="O254" s="91"/>
    </row>
    <row r="255" spans="1:15" s="2" customFormat="1" ht="15">
      <c r="A255" s="77"/>
      <c r="C255" s="77"/>
      <c r="D255" s="116"/>
      <c r="E255" s="77"/>
      <c r="F255" s="77"/>
      <c r="G255" s="82"/>
      <c r="H255" s="30"/>
      <c r="I255" s="30"/>
      <c r="J255" s="30"/>
      <c r="K255" s="30"/>
      <c r="L255" s="91"/>
      <c r="M255" s="91"/>
      <c r="N255" s="91"/>
      <c r="O255" s="91"/>
    </row>
    <row r="256" spans="1:15" s="2" customFormat="1" ht="15">
      <c r="A256" s="77"/>
      <c r="C256" s="77"/>
      <c r="D256" s="116"/>
      <c r="E256" s="77"/>
      <c r="F256" s="77"/>
      <c r="G256" s="82"/>
      <c r="H256" s="30"/>
      <c r="I256" s="30"/>
      <c r="J256" s="30"/>
      <c r="K256" s="30"/>
      <c r="L256" s="91"/>
      <c r="M256" s="91"/>
      <c r="N256" s="91"/>
      <c r="O256" s="91"/>
    </row>
    <row r="257" spans="1:15" s="2" customFormat="1" ht="15">
      <c r="A257" s="77"/>
      <c r="C257" s="154" t="s">
        <v>221</v>
      </c>
      <c r="D257" s="116"/>
      <c r="E257" s="77"/>
      <c r="F257" s="77"/>
      <c r="G257" s="82"/>
      <c r="H257" s="30"/>
      <c r="I257" s="30"/>
      <c r="J257" s="30"/>
      <c r="K257" s="30"/>
      <c r="L257" s="91"/>
      <c r="M257" s="91"/>
      <c r="N257" s="91"/>
      <c r="O257" s="91"/>
    </row>
    <row r="258" spans="1:15" s="2" customFormat="1" ht="15">
      <c r="A258" s="77"/>
      <c r="D258" s="116"/>
      <c r="E258" s="184" t="s">
        <v>39</v>
      </c>
      <c r="F258" s="184"/>
      <c r="G258" s="184"/>
      <c r="H258" s="74"/>
      <c r="I258" s="184" t="s">
        <v>40</v>
      </c>
      <c r="J258" s="184"/>
      <c r="K258" s="184"/>
      <c r="L258" s="91"/>
      <c r="M258" s="91"/>
      <c r="N258" s="91"/>
      <c r="O258" s="91"/>
    </row>
    <row r="259" spans="1:15" s="2" customFormat="1" ht="15">
      <c r="A259" s="77"/>
      <c r="C259" s="77"/>
      <c r="D259" s="116"/>
      <c r="E259" s="186" t="s">
        <v>249</v>
      </c>
      <c r="F259" s="186"/>
      <c r="G259" s="186"/>
      <c r="H259" s="91"/>
      <c r="I259" s="187" t="s">
        <v>204</v>
      </c>
      <c r="J259" s="187"/>
      <c r="K259" s="187"/>
      <c r="L259" s="91"/>
      <c r="M259" s="91"/>
      <c r="N259" s="91"/>
      <c r="O259" s="91"/>
    </row>
    <row r="260" spans="1:15" s="2" customFormat="1" ht="15">
      <c r="A260" s="77"/>
      <c r="D260" s="116"/>
      <c r="E260" s="156" t="s">
        <v>220</v>
      </c>
      <c r="F260" s="118"/>
      <c r="G260" s="156" t="s">
        <v>2</v>
      </c>
      <c r="H260" s="74"/>
      <c r="I260" s="156" t="s">
        <v>220</v>
      </c>
      <c r="J260" s="118"/>
      <c r="K260" s="156" t="s">
        <v>2</v>
      </c>
      <c r="N260" s="91"/>
      <c r="O260" s="91"/>
    </row>
    <row r="261" spans="1:15" s="2" customFormat="1" ht="15">
      <c r="A261" s="77"/>
      <c r="E261" s="152"/>
      <c r="F261" s="152"/>
      <c r="G261" s="82" t="s">
        <v>222</v>
      </c>
      <c r="H261" s="30"/>
      <c r="I261" s="30"/>
      <c r="J261" s="30"/>
      <c r="K261" s="82" t="s">
        <v>222</v>
      </c>
      <c r="M261" s="152"/>
      <c r="N261" s="91"/>
      <c r="O261" s="91"/>
    </row>
    <row r="262" spans="1:15" s="2" customFormat="1" ht="15.75" thickBot="1">
      <c r="A262" s="77"/>
      <c r="C262" s="77" t="s">
        <v>215</v>
      </c>
      <c r="E262" s="155">
        <v>3700</v>
      </c>
      <c r="F262" s="152"/>
      <c r="G262" s="153">
        <v>10602</v>
      </c>
      <c r="H262" s="30"/>
      <c r="I262" s="29">
        <v>3700</v>
      </c>
      <c r="J262" s="30"/>
      <c r="K262" s="29">
        <v>9370</v>
      </c>
      <c r="M262" s="152"/>
      <c r="N262" s="91"/>
      <c r="O262" s="91"/>
    </row>
    <row r="263" spans="1:15" s="2" customFormat="1" ht="15">
      <c r="A263" s="77"/>
      <c r="E263" s="152"/>
      <c r="F263" s="152"/>
      <c r="G263" s="101"/>
      <c r="H263" s="30"/>
      <c r="I263" s="30"/>
      <c r="J263" s="30"/>
      <c r="K263" s="30"/>
      <c r="L263" s="91"/>
      <c r="M263" s="91"/>
      <c r="N263" s="91"/>
      <c r="O263" s="91"/>
    </row>
    <row r="264" spans="1:15" s="2" customFormat="1" ht="15">
      <c r="A264" s="77"/>
      <c r="C264" s="77"/>
      <c r="D264" s="116"/>
      <c r="E264" s="77"/>
      <c r="F264" s="77"/>
      <c r="G264" s="30"/>
      <c r="H264" s="30"/>
      <c r="I264" s="30"/>
      <c r="J264" s="30"/>
      <c r="K264" s="30"/>
      <c r="L264" s="91"/>
      <c r="M264" s="91"/>
      <c r="N264" s="91"/>
      <c r="O264" s="91"/>
    </row>
    <row r="265" spans="1:15" s="2" customFormat="1" ht="15">
      <c r="A265" s="77"/>
      <c r="L265" s="91"/>
      <c r="M265" s="91"/>
      <c r="N265" s="91"/>
      <c r="O265" s="91"/>
    </row>
    <row r="266" spans="1:15" s="2" customFormat="1" ht="15">
      <c r="A266" s="77" t="s">
        <v>191</v>
      </c>
      <c r="C266" s="20" t="s">
        <v>192</v>
      </c>
      <c r="L266" s="91"/>
      <c r="M266" s="91"/>
      <c r="N266" s="91"/>
      <c r="O266" s="91"/>
    </row>
    <row r="267" spans="1:15" s="2" customFormat="1" ht="15">
      <c r="A267" s="77"/>
      <c r="L267" s="91"/>
      <c r="M267" s="91"/>
      <c r="N267" s="91"/>
      <c r="O267" s="91"/>
    </row>
    <row r="268" spans="1:15" s="2" customFormat="1" ht="15">
      <c r="A268" s="77"/>
      <c r="L268" s="91"/>
      <c r="M268" s="91"/>
      <c r="N268" s="91"/>
      <c r="O268" s="91"/>
    </row>
    <row r="269" spans="1:15" s="2" customFormat="1" ht="15">
      <c r="A269" s="77"/>
      <c r="L269" s="91"/>
      <c r="M269" s="91"/>
      <c r="N269" s="91"/>
      <c r="O269" s="91"/>
    </row>
    <row r="270" spans="1:15" s="2" customFormat="1" ht="15">
      <c r="A270" s="77"/>
      <c r="L270" s="91"/>
      <c r="M270" s="91"/>
      <c r="N270" s="91"/>
      <c r="O270" s="91"/>
    </row>
    <row r="271" spans="1:15" s="2" customFormat="1" ht="15">
      <c r="A271" s="77" t="s">
        <v>193</v>
      </c>
      <c r="L271" s="91"/>
      <c r="M271" s="91"/>
      <c r="N271" s="91"/>
      <c r="O271" s="91"/>
    </row>
    <row r="272" spans="1:15" s="2" customFormat="1" ht="15">
      <c r="A272" s="77"/>
      <c r="L272" s="91"/>
      <c r="M272" s="91"/>
      <c r="N272" s="91"/>
      <c r="O272" s="91"/>
    </row>
    <row r="273" spans="1:15" s="2" customFormat="1" ht="15">
      <c r="A273" s="77"/>
      <c r="L273" s="91"/>
      <c r="M273" s="91"/>
      <c r="N273" s="91"/>
      <c r="O273" s="91"/>
    </row>
    <row r="274" spans="1:15" s="2" customFormat="1" ht="15">
      <c r="A274" s="77"/>
      <c r="L274" s="91"/>
      <c r="M274" s="91"/>
      <c r="N274" s="91"/>
      <c r="O274" s="91"/>
    </row>
    <row r="275" spans="1:15" s="2" customFormat="1" ht="15">
      <c r="A275" s="77" t="s">
        <v>194</v>
      </c>
      <c r="C275" s="20" t="s">
        <v>196</v>
      </c>
      <c r="L275" s="91"/>
      <c r="M275" s="91"/>
      <c r="N275" s="91"/>
      <c r="O275" s="91"/>
    </row>
    <row r="276" spans="1:15" s="2" customFormat="1" ht="15">
      <c r="A276" s="77"/>
      <c r="L276" s="91"/>
      <c r="M276" s="91"/>
      <c r="N276" s="91"/>
      <c r="O276" s="91"/>
    </row>
    <row r="277" spans="1:15" s="2" customFormat="1" ht="15">
      <c r="A277" s="77"/>
      <c r="L277" s="91"/>
      <c r="M277" s="91"/>
      <c r="N277" s="91"/>
      <c r="O277" s="91"/>
    </row>
    <row r="278" spans="1:15" s="2" customFormat="1" ht="15">
      <c r="A278" s="77"/>
      <c r="L278" s="91"/>
      <c r="M278" s="91"/>
      <c r="N278" s="91"/>
      <c r="O278" s="91"/>
    </row>
    <row r="279" spans="1:3" s="2" customFormat="1" ht="15">
      <c r="A279" s="77" t="s">
        <v>195</v>
      </c>
      <c r="C279" s="20" t="s">
        <v>144</v>
      </c>
    </row>
    <row r="280" spans="1:10" s="2" customFormat="1" ht="15">
      <c r="A280" s="77"/>
      <c r="C280" s="20"/>
      <c r="H280" s="43"/>
      <c r="J280" s="74"/>
    </row>
    <row r="281" spans="2:11" s="2" customFormat="1" ht="15">
      <c r="B281" s="20" t="s">
        <v>137</v>
      </c>
      <c r="D281" s="20" t="s">
        <v>138</v>
      </c>
      <c r="G281" s="185" t="s">
        <v>254</v>
      </c>
      <c r="H281" s="185"/>
      <c r="I281" s="185"/>
      <c r="J281" s="185"/>
      <c r="K281" s="185"/>
    </row>
    <row r="282" spans="7:11" s="2" customFormat="1" ht="15">
      <c r="G282" s="136" t="s">
        <v>249</v>
      </c>
      <c r="H282" s="3"/>
      <c r="I282" s="3"/>
      <c r="J282" s="3"/>
      <c r="K282" s="136" t="s">
        <v>250</v>
      </c>
    </row>
    <row r="283" spans="3:11" s="2" customFormat="1" ht="15">
      <c r="C283" s="2" t="s">
        <v>90</v>
      </c>
      <c r="E283" s="2" t="s">
        <v>142</v>
      </c>
      <c r="G283" s="3">
        <v>24501</v>
      </c>
      <c r="H283" s="3"/>
      <c r="I283" s="3"/>
      <c r="J283" s="3"/>
      <c r="K283" s="74">
        <v>20962</v>
      </c>
    </row>
    <row r="284" spans="1:3" s="2" customFormat="1" ht="15">
      <c r="A284" s="77"/>
      <c r="C284" s="2" t="s">
        <v>242</v>
      </c>
    </row>
    <row r="285" spans="1:4" s="2" customFormat="1" ht="15">
      <c r="A285" s="77"/>
      <c r="D285" s="2" t="s">
        <v>241</v>
      </c>
    </row>
    <row r="286" spans="1:11" s="2" customFormat="1" ht="15">
      <c r="A286" s="77"/>
      <c r="D286" s="2" t="s">
        <v>243</v>
      </c>
      <c r="E286" s="2" t="s">
        <v>141</v>
      </c>
      <c r="G286" s="20">
        <v>196034.51855555555</v>
      </c>
      <c r="K286" s="2">
        <v>184484</v>
      </c>
    </row>
    <row r="287" spans="1:7" s="2" customFormat="1" ht="15">
      <c r="A287" s="77"/>
      <c r="G287" s="20"/>
    </row>
    <row r="288" spans="1:13" s="2" customFormat="1" ht="15">
      <c r="A288" s="77"/>
      <c r="C288" s="2" t="s">
        <v>138</v>
      </c>
      <c r="E288" s="102" t="s">
        <v>140</v>
      </c>
      <c r="G288" s="104">
        <v>12.498309063389005</v>
      </c>
      <c r="K288" s="127">
        <v>11.36250298128835</v>
      </c>
      <c r="M288" s="127"/>
    </row>
    <row r="289" spans="1:13" s="2" customFormat="1" ht="15">
      <c r="A289" s="77"/>
      <c r="C289" s="20"/>
      <c r="M289" s="127"/>
    </row>
    <row r="290" spans="1:13" s="2" customFormat="1" ht="15">
      <c r="A290" s="77"/>
      <c r="B290" s="20" t="s">
        <v>4</v>
      </c>
      <c r="C290" s="20"/>
      <c r="D290" s="20" t="s">
        <v>139</v>
      </c>
      <c r="M290" s="127"/>
    </row>
    <row r="291" spans="1:13" s="2" customFormat="1" ht="15">
      <c r="A291" s="77"/>
      <c r="C291" s="20"/>
      <c r="M291" s="127"/>
    </row>
    <row r="292" spans="1:13" s="2" customFormat="1" ht="15">
      <c r="A292" s="77"/>
      <c r="C292" s="2" t="s">
        <v>90</v>
      </c>
      <c r="E292" s="2" t="s">
        <v>142</v>
      </c>
      <c r="G292" s="20">
        <v>24501</v>
      </c>
      <c r="K292" s="2">
        <v>20962</v>
      </c>
      <c r="M292" s="127"/>
    </row>
    <row r="293" spans="1:13" s="2" customFormat="1" ht="15">
      <c r="A293" s="77"/>
      <c r="C293" s="2" t="s">
        <v>242</v>
      </c>
      <c r="M293" s="127"/>
    </row>
    <row r="294" spans="1:13" s="2" customFormat="1" ht="15">
      <c r="A294" s="77"/>
      <c r="D294" s="2" t="s">
        <v>241</v>
      </c>
      <c r="M294" s="127"/>
    </row>
    <row r="295" spans="1:13" s="2" customFormat="1" ht="15">
      <c r="A295" s="77"/>
      <c r="D295" s="2" t="s">
        <v>243</v>
      </c>
      <c r="E295" s="2" t="s">
        <v>141</v>
      </c>
      <c r="G295" s="20">
        <v>196034.51855555555</v>
      </c>
      <c r="K295" s="2">
        <v>184484</v>
      </c>
      <c r="M295" s="127"/>
    </row>
    <row r="296" spans="1:11" s="2" customFormat="1" ht="15">
      <c r="A296" s="77"/>
      <c r="C296" s="2" t="s">
        <v>257</v>
      </c>
      <c r="E296" s="2" t="s">
        <v>141</v>
      </c>
      <c r="G296" s="2">
        <v>0</v>
      </c>
      <c r="K296" s="2">
        <v>75157</v>
      </c>
    </row>
    <row r="297" spans="1:11" s="2" customFormat="1" ht="15">
      <c r="A297" s="77"/>
      <c r="C297" s="2" t="s">
        <v>258</v>
      </c>
      <c r="G297" s="87">
        <v>0</v>
      </c>
      <c r="K297" s="2">
        <v>0</v>
      </c>
    </row>
    <row r="298" spans="1:11" s="2" customFormat="1" ht="15">
      <c r="A298" s="77"/>
      <c r="C298" s="2" t="s">
        <v>242</v>
      </c>
      <c r="G298" s="20"/>
      <c r="K298" s="81"/>
    </row>
    <row r="299" spans="1:11" s="2" customFormat="1" ht="15">
      <c r="A299" s="77"/>
      <c r="D299" s="2" t="s">
        <v>244</v>
      </c>
      <c r="G299" s="20"/>
      <c r="K299" s="30"/>
    </row>
    <row r="300" spans="1:11" s="2" customFormat="1" ht="15.75" thickBot="1">
      <c r="A300" s="77"/>
      <c r="D300" s="2" t="s">
        <v>243</v>
      </c>
      <c r="E300" s="2" t="s">
        <v>141</v>
      </c>
      <c r="G300" s="125">
        <v>196035.01855555555</v>
      </c>
      <c r="K300" s="29">
        <v>259641</v>
      </c>
    </row>
    <row r="301" spans="1:13" s="2" customFormat="1" ht="15">
      <c r="A301" s="77"/>
      <c r="G301" s="82"/>
      <c r="K301" s="30"/>
      <c r="M301" s="127"/>
    </row>
    <row r="302" spans="1:13" s="2" customFormat="1" ht="15">
      <c r="A302" s="77"/>
      <c r="C302" s="2" t="s">
        <v>139</v>
      </c>
      <c r="E302" s="102" t="s">
        <v>140</v>
      </c>
      <c r="G302" s="104">
        <v>12.498277185642989</v>
      </c>
      <c r="K302" s="127">
        <v>8.073455270931786</v>
      </c>
      <c r="M302" s="127"/>
    </row>
    <row r="303" s="2" customFormat="1" ht="15">
      <c r="A303" s="77"/>
    </row>
    <row r="304" s="2" customFormat="1" ht="15">
      <c r="A304" s="77"/>
    </row>
    <row r="305" s="2" customFormat="1" ht="15">
      <c r="A305" s="77"/>
    </row>
    <row r="306" s="2" customFormat="1" ht="15">
      <c r="A306" s="73" t="s">
        <v>7</v>
      </c>
    </row>
    <row r="307" s="2" customFormat="1" ht="15">
      <c r="A307" s="77"/>
    </row>
    <row r="308" s="2" customFormat="1" ht="15">
      <c r="A308" s="77"/>
    </row>
    <row r="309" s="2" customFormat="1" ht="15">
      <c r="A309" s="77"/>
    </row>
    <row r="310" s="2" customFormat="1" ht="15">
      <c r="A310" s="77"/>
    </row>
    <row r="311" s="2" customFormat="1" ht="15">
      <c r="A311" s="73"/>
    </row>
    <row r="312" s="2" customFormat="1" ht="15">
      <c r="A312" s="77" t="s">
        <v>8</v>
      </c>
    </row>
    <row r="313" s="2" customFormat="1" ht="15">
      <c r="A313" s="120" t="s">
        <v>9</v>
      </c>
    </row>
    <row r="314" s="2" customFormat="1" ht="15">
      <c r="A314" s="121" t="s">
        <v>259</v>
      </c>
    </row>
    <row r="315" s="2" customFormat="1" ht="15">
      <c r="A315" s="77"/>
    </row>
    <row r="316" s="2" customFormat="1" ht="15">
      <c r="A316" s="77"/>
    </row>
    <row r="317" s="2" customFormat="1" ht="15">
      <c r="A317" s="77"/>
    </row>
    <row r="318" s="2" customFormat="1" ht="15">
      <c r="A318" s="77"/>
    </row>
    <row r="319" s="2" customFormat="1" ht="15">
      <c r="A319" s="77"/>
    </row>
    <row r="320" s="2" customFormat="1" ht="15">
      <c r="A320" s="77"/>
    </row>
    <row r="321" s="2" customFormat="1" ht="15">
      <c r="A321" s="77"/>
    </row>
    <row r="322" s="2" customFormat="1" ht="15">
      <c r="A322" s="77"/>
    </row>
    <row r="323" s="2" customFormat="1" ht="15">
      <c r="A323" s="77"/>
    </row>
    <row r="324" s="2" customFormat="1" ht="15">
      <c r="A324" s="77"/>
    </row>
    <row r="325" s="2" customFormat="1" ht="15">
      <c r="A325" s="77"/>
    </row>
    <row r="326" s="2" customFormat="1" ht="15">
      <c r="A326" s="77"/>
    </row>
    <row r="327" s="2" customFormat="1" ht="15">
      <c r="A327" s="77"/>
    </row>
    <row r="328" s="2" customFormat="1" ht="15">
      <c r="A328" s="77"/>
    </row>
    <row r="329" s="2" customFormat="1" ht="15">
      <c r="A329" s="77"/>
    </row>
    <row r="330" s="2" customFormat="1" ht="15">
      <c r="A330" s="77"/>
    </row>
    <row r="331" s="2" customFormat="1" ht="15">
      <c r="A331" s="77"/>
    </row>
    <row r="332" s="2" customFormat="1" ht="15">
      <c r="A332" s="77"/>
    </row>
    <row r="333" s="2" customFormat="1" ht="15">
      <c r="A333" s="77"/>
    </row>
    <row r="334" s="2" customFormat="1" ht="15">
      <c r="A334" s="77"/>
    </row>
    <row r="335" s="2" customFormat="1" ht="15">
      <c r="A335" s="77"/>
    </row>
    <row r="336" s="2" customFormat="1" ht="15">
      <c r="A336" s="77"/>
    </row>
    <row r="337" s="2" customFormat="1" ht="15">
      <c r="A337" s="77"/>
    </row>
    <row r="338" s="2" customFormat="1" ht="15">
      <c r="A338" s="77"/>
    </row>
    <row r="339" s="2" customFormat="1" ht="15">
      <c r="A339" s="77"/>
    </row>
    <row r="340" s="2" customFormat="1" ht="15">
      <c r="A340" s="77"/>
    </row>
    <row r="341" s="2" customFormat="1" ht="15">
      <c r="A341" s="77"/>
    </row>
    <row r="342" s="2" customFormat="1" ht="15">
      <c r="A342" s="77"/>
    </row>
    <row r="343" s="2" customFormat="1" ht="15">
      <c r="A343" s="77"/>
    </row>
    <row r="344" s="2" customFormat="1" ht="15">
      <c r="A344" s="77"/>
    </row>
    <row r="345" s="2" customFormat="1" ht="15">
      <c r="A345" s="77"/>
    </row>
    <row r="346" s="2" customFormat="1" ht="15">
      <c r="A346" s="77"/>
    </row>
    <row r="347" s="2" customFormat="1" ht="15">
      <c r="A347" s="77"/>
    </row>
    <row r="348" s="2" customFormat="1" ht="15">
      <c r="A348" s="77"/>
    </row>
    <row r="349" s="2" customFormat="1" ht="15">
      <c r="A349" s="77"/>
    </row>
    <row r="350" s="2" customFormat="1" ht="15">
      <c r="A350" s="77"/>
    </row>
    <row r="351" s="2" customFormat="1" ht="15">
      <c r="A351" s="77"/>
    </row>
    <row r="352" s="2" customFormat="1" ht="15">
      <c r="A352" s="77"/>
    </row>
    <row r="353" s="2" customFormat="1" ht="15">
      <c r="A353" s="77"/>
    </row>
    <row r="354" s="2" customFormat="1" ht="15">
      <c r="A354" s="77"/>
    </row>
    <row r="355" s="2" customFormat="1" ht="15">
      <c r="A355" s="77"/>
    </row>
    <row r="356" s="2" customFormat="1" ht="15">
      <c r="A356" s="77"/>
    </row>
    <row r="357" s="2" customFormat="1" ht="15">
      <c r="A357" s="77"/>
    </row>
    <row r="358" s="2" customFormat="1" ht="15">
      <c r="A358" s="77"/>
    </row>
    <row r="359" s="2" customFormat="1" ht="15">
      <c r="A359" s="77"/>
    </row>
    <row r="360" s="2" customFormat="1" ht="15">
      <c r="A360" s="77"/>
    </row>
    <row r="361" s="2" customFormat="1" ht="15">
      <c r="A361" s="77"/>
    </row>
    <row r="362" s="2" customFormat="1" ht="15">
      <c r="A362" s="77"/>
    </row>
    <row r="363" s="2" customFormat="1" ht="15">
      <c r="A363" s="77"/>
    </row>
    <row r="364" s="2" customFormat="1" ht="15">
      <c r="A364" s="77"/>
    </row>
    <row r="365" s="2" customFormat="1" ht="15">
      <c r="A365" s="77"/>
    </row>
    <row r="366" s="2" customFormat="1" ht="15">
      <c r="A366" s="77"/>
    </row>
    <row r="367" s="2" customFormat="1" ht="15">
      <c r="A367" s="77"/>
    </row>
    <row r="368" s="2" customFormat="1" ht="15">
      <c r="A368" s="77"/>
    </row>
    <row r="369" s="2" customFormat="1" ht="15">
      <c r="A369" s="77"/>
    </row>
    <row r="370" s="2" customFormat="1" ht="15">
      <c r="A370" s="77"/>
    </row>
    <row r="371" s="2" customFormat="1" ht="15">
      <c r="A371" s="77"/>
    </row>
    <row r="372" s="2" customFormat="1" ht="15">
      <c r="A372" s="77"/>
    </row>
    <row r="373" s="2" customFormat="1" ht="15">
      <c r="A373" s="77"/>
    </row>
    <row r="374" s="2" customFormat="1" ht="15">
      <c r="A374" s="77"/>
    </row>
    <row r="375" s="2" customFormat="1" ht="15">
      <c r="A375" s="77"/>
    </row>
    <row r="376" s="2" customFormat="1" ht="15">
      <c r="A376" s="77"/>
    </row>
    <row r="377" s="2" customFormat="1" ht="15">
      <c r="A377" s="77"/>
    </row>
    <row r="378" s="2" customFormat="1" ht="15">
      <c r="A378" s="77"/>
    </row>
    <row r="379" s="2" customFormat="1" ht="15">
      <c r="A379" s="77"/>
    </row>
    <row r="380" s="2" customFormat="1" ht="15">
      <c r="A380" s="77"/>
    </row>
    <row r="381" s="2" customFormat="1" ht="15">
      <c r="A381" s="77"/>
    </row>
    <row r="382" s="2" customFormat="1" ht="15">
      <c r="A382" s="77"/>
    </row>
    <row r="383" s="2" customFormat="1" ht="15">
      <c r="A383" s="77"/>
    </row>
    <row r="384" s="2" customFormat="1" ht="15">
      <c r="A384" s="77"/>
    </row>
    <row r="385" s="2" customFormat="1" ht="15">
      <c r="A385" s="77"/>
    </row>
    <row r="386" s="2" customFormat="1" ht="15">
      <c r="A386" s="77"/>
    </row>
    <row r="387" s="2" customFormat="1" ht="15">
      <c r="A387" s="77"/>
    </row>
    <row r="388" s="2" customFormat="1" ht="15">
      <c r="A388" s="77"/>
    </row>
    <row r="389" s="2" customFormat="1" ht="15">
      <c r="A389" s="77"/>
    </row>
    <row r="390" s="2" customFormat="1" ht="15">
      <c r="A390" s="77"/>
    </row>
    <row r="391" s="2" customFormat="1" ht="15">
      <c r="A391" s="77"/>
    </row>
    <row r="392" s="2" customFormat="1" ht="15">
      <c r="A392" s="77"/>
    </row>
    <row r="393" s="2" customFormat="1" ht="15">
      <c r="A393" s="77"/>
    </row>
    <row r="394" s="2" customFormat="1" ht="15">
      <c r="A394" s="77"/>
    </row>
    <row r="395" s="2" customFormat="1" ht="15">
      <c r="A395" s="77"/>
    </row>
    <row r="396" s="2" customFormat="1" ht="15">
      <c r="A396" s="77"/>
    </row>
    <row r="397" s="2" customFormat="1" ht="15">
      <c r="A397" s="77"/>
    </row>
    <row r="398" s="2" customFormat="1" ht="15">
      <c r="A398" s="77"/>
    </row>
    <row r="399" s="2" customFormat="1" ht="15">
      <c r="A399" s="77"/>
    </row>
    <row r="400" s="2" customFormat="1" ht="15">
      <c r="A400" s="77"/>
    </row>
    <row r="401" s="2" customFormat="1" ht="15">
      <c r="A401" s="77"/>
    </row>
    <row r="402" s="2" customFormat="1" ht="15">
      <c r="A402" s="77"/>
    </row>
    <row r="403" s="2" customFormat="1" ht="15">
      <c r="A403" s="77"/>
    </row>
    <row r="404" s="2" customFormat="1" ht="15">
      <c r="A404" s="77"/>
    </row>
    <row r="405" s="2" customFormat="1" ht="15">
      <c r="A405" s="77"/>
    </row>
    <row r="406" s="2" customFormat="1" ht="15">
      <c r="A406" s="77"/>
    </row>
    <row r="407" s="2" customFormat="1" ht="15">
      <c r="A407" s="77"/>
    </row>
    <row r="408" s="2" customFormat="1" ht="15">
      <c r="A408" s="77"/>
    </row>
    <row r="409" s="2" customFormat="1" ht="15">
      <c r="A409" s="77"/>
    </row>
    <row r="410" s="2" customFormat="1" ht="15">
      <c r="A410" s="77"/>
    </row>
    <row r="411" s="2" customFormat="1" ht="15">
      <c r="A411" s="77"/>
    </row>
    <row r="412" s="2" customFormat="1" ht="15">
      <c r="A412" s="77"/>
    </row>
    <row r="413" s="2" customFormat="1" ht="15">
      <c r="A413" s="77"/>
    </row>
    <row r="414" s="2" customFormat="1" ht="15">
      <c r="A414" s="77"/>
    </row>
    <row r="415" s="2" customFormat="1" ht="15">
      <c r="A415" s="77"/>
    </row>
    <row r="416" s="2" customFormat="1" ht="15">
      <c r="A416" s="77"/>
    </row>
    <row r="417" s="2" customFormat="1" ht="15">
      <c r="A417" s="77"/>
    </row>
    <row r="418" s="2" customFormat="1" ht="15">
      <c r="A418" s="77"/>
    </row>
    <row r="419" s="2" customFormat="1" ht="15">
      <c r="A419" s="77"/>
    </row>
    <row r="420" s="2" customFormat="1" ht="15">
      <c r="A420" s="77"/>
    </row>
    <row r="421" s="2" customFormat="1" ht="15">
      <c r="A421" s="77"/>
    </row>
    <row r="422" s="2" customFormat="1" ht="15">
      <c r="A422" s="77"/>
    </row>
    <row r="423" s="2" customFormat="1" ht="15">
      <c r="A423" s="77"/>
    </row>
    <row r="424" s="2" customFormat="1" ht="15">
      <c r="A424" s="77"/>
    </row>
    <row r="425" s="2" customFormat="1" ht="15">
      <c r="A425" s="77"/>
    </row>
    <row r="426" s="2" customFormat="1" ht="15">
      <c r="A426" s="77"/>
    </row>
    <row r="427" s="2" customFormat="1" ht="15">
      <c r="A427" s="77"/>
    </row>
    <row r="428" s="2" customFormat="1" ht="15">
      <c r="A428" s="77"/>
    </row>
    <row r="429" s="2" customFormat="1" ht="15">
      <c r="A429" s="77"/>
    </row>
    <row r="430" s="2" customFormat="1" ht="15">
      <c r="A430" s="77"/>
    </row>
    <row r="431" s="2" customFormat="1" ht="15">
      <c r="A431" s="77"/>
    </row>
    <row r="432" s="2" customFormat="1" ht="15">
      <c r="A432" s="77"/>
    </row>
    <row r="433" s="2" customFormat="1" ht="15">
      <c r="A433" s="77"/>
    </row>
    <row r="434" s="2" customFormat="1" ht="15">
      <c r="A434" s="77"/>
    </row>
    <row r="435" s="2" customFormat="1" ht="15">
      <c r="A435" s="77"/>
    </row>
    <row r="436" s="2" customFormat="1" ht="15">
      <c r="A436" s="77"/>
    </row>
    <row r="437" s="2" customFormat="1" ht="15">
      <c r="A437" s="77"/>
    </row>
    <row r="438" s="2" customFormat="1" ht="15">
      <c r="A438" s="77"/>
    </row>
    <row r="439" s="2" customFormat="1" ht="15">
      <c r="A439" s="77"/>
    </row>
    <row r="440" s="2" customFormat="1" ht="15">
      <c r="A440" s="77"/>
    </row>
    <row r="441" s="2" customFormat="1" ht="15">
      <c r="A441" s="77"/>
    </row>
    <row r="442" s="2" customFormat="1" ht="15">
      <c r="A442" s="77"/>
    </row>
    <row r="443" s="2" customFormat="1" ht="15">
      <c r="A443" s="77"/>
    </row>
    <row r="444" s="2" customFormat="1" ht="15">
      <c r="A444" s="77"/>
    </row>
    <row r="445" s="2" customFormat="1" ht="15">
      <c r="A445" s="77"/>
    </row>
    <row r="446" s="2" customFormat="1" ht="15">
      <c r="A446" s="77"/>
    </row>
    <row r="447" s="2" customFormat="1" ht="15">
      <c r="A447" s="77"/>
    </row>
    <row r="448" s="2" customFormat="1" ht="15">
      <c r="A448" s="77"/>
    </row>
    <row r="449" s="2" customFormat="1" ht="15">
      <c r="A449" s="77"/>
    </row>
    <row r="450" s="2" customFormat="1" ht="15">
      <c r="A450" s="77"/>
    </row>
    <row r="451" s="2" customFormat="1" ht="15">
      <c r="A451" s="77"/>
    </row>
    <row r="452" s="2" customFormat="1" ht="15">
      <c r="A452" s="77"/>
    </row>
    <row r="453" s="2" customFormat="1" ht="15">
      <c r="A453" s="77"/>
    </row>
    <row r="454" s="2" customFormat="1" ht="15">
      <c r="A454" s="77"/>
    </row>
    <row r="455" s="2" customFormat="1" ht="15">
      <c r="A455" s="77"/>
    </row>
    <row r="456" s="2" customFormat="1" ht="15">
      <c r="A456" s="77"/>
    </row>
    <row r="457" s="2" customFormat="1" ht="15">
      <c r="A457" s="77"/>
    </row>
    <row r="458" s="2" customFormat="1" ht="15">
      <c r="A458" s="77"/>
    </row>
    <row r="459" s="2" customFormat="1" ht="15">
      <c r="A459" s="77"/>
    </row>
    <row r="460" s="2" customFormat="1" ht="15">
      <c r="A460" s="77"/>
    </row>
    <row r="461" s="2" customFormat="1" ht="15">
      <c r="A461" s="77"/>
    </row>
    <row r="462" s="2" customFormat="1" ht="15">
      <c r="A462" s="77"/>
    </row>
    <row r="463" s="2" customFormat="1" ht="15">
      <c r="A463" s="77"/>
    </row>
    <row r="464" s="2" customFormat="1" ht="15">
      <c r="A464" s="77"/>
    </row>
    <row r="465" s="2" customFormat="1" ht="15">
      <c r="A465" s="77"/>
    </row>
    <row r="466" s="2" customFormat="1" ht="15">
      <c r="A466" s="77"/>
    </row>
    <row r="467" s="2" customFormat="1" ht="15">
      <c r="A467" s="77"/>
    </row>
    <row r="468" s="2" customFormat="1" ht="15">
      <c r="A468" s="77"/>
    </row>
    <row r="469" s="2" customFormat="1" ht="15">
      <c r="A469" s="77"/>
    </row>
    <row r="470" s="2" customFormat="1" ht="15">
      <c r="A470" s="77"/>
    </row>
    <row r="471" s="2" customFormat="1" ht="15">
      <c r="A471" s="77"/>
    </row>
    <row r="472" s="2" customFormat="1" ht="15">
      <c r="A472" s="77"/>
    </row>
    <row r="473" s="2" customFormat="1" ht="15">
      <c r="A473" s="77"/>
    </row>
    <row r="474" s="2" customFormat="1" ht="15">
      <c r="A474" s="77"/>
    </row>
    <row r="475" s="2" customFormat="1" ht="15">
      <c r="A475" s="77"/>
    </row>
    <row r="476" s="2" customFormat="1" ht="15">
      <c r="A476" s="77"/>
    </row>
    <row r="477" s="2" customFormat="1" ht="15">
      <c r="A477" s="77"/>
    </row>
    <row r="478" s="2" customFormat="1" ht="15">
      <c r="A478" s="77"/>
    </row>
    <row r="479" s="2" customFormat="1" ht="15">
      <c r="A479" s="77"/>
    </row>
    <row r="480" s="2" customFormat="1" ht="15">
      <c r="A480" s="77"/>
    </row>
    <row r="481" s="2" customFormat="1" ht="15">
      <c r="A481" s="77"/>
    </row>
    <row r="482" s="2" customFormat="1" ht="15">
      <c r="A482" s="77"/>
    </row>
    <row r="483" s="2" customFormat="1" ht="15">
      <c r="A483" s="77"/>
    </row>
    <row r="484" s="2" customFormat="1" ht="15">
      <c r="A484" s="77"/>
    </row>
    <row r="485" s="2" customFormat="1" ht="15">
      <c r="A485" s="77"/>
    </row>
    <row r="486" s="2" customFormat="1" ht="15">
      <c r="A486" s="77"/>
    </row>
    <row r="487" s="2" customFormat="1" ht="15">
      <c r="A487" s="77"/>
    </row>
    <row r="488" s="2" customFormat="1" ht="15">
      <c r="A488" s="77"/>
    </row>
    <row r="489" s="2" customFormat="1" ht="15">
      <c r="A489" s="77"/>
    </row>
    <row r="490" s="2" customFormat="1" ht="15">
      <c r="A490" s="77"/>
    </row>
    <row r="491" s="2" customFormat="1" ht="15">
      <c r="A491" s="77"/>
    </row>
    <row r="492" s="2" customFormat="1" ht="15">
      <c r="A492" s="77"/>
    </row>
    <row r="493" s="2" customFormat="1" ht="15">
      <c r="A493" s="77"/>
    </row>
    <row r="494" s="2" customFormat="1" ht="15">
      <c r="A494" s="77"/>
    </row>
    <row r="495" s="2" customFormat="1" ht="15">
      <c r="A495" s="77"/>
    </row>
    <row r="496" s="2" customFormat="1" ht="15">
      <c r="A496" s="77"/>
    </row>
    <row r="497" s="2" customFormat="1" ht="15">
      <c r="A497" s="77"/>
    </row>
    <row r="498" s="2" customFormat="1" ht="15">
      <c r="A498" s="77"/>
    </row>
    <row r="499" s="2" customFormat="1" ht="15">
      <c r="A499" s="77"/>
    </row>
    <row r="500" s="2" customFormat="1" ht="15">
      <c r="A500" s="77"/>
    </row>
    <row r="501" s="2" customFormat="1" ht="15">
      <c r="A501" s="77"/>
    </row>
    <row r="502" s="2" customFormat="1" ht="15">
      <c r="A502" s="77"/>
    </row>
    <row r="503" s="2" customFormat="1" ht="15">
      <c r="A503" s="77"/>
    </row>
    <row r="504" s="2" customFormat="1" ht="15">
      <c r="A504" s="77"/>
    </row>
    <row r="505" s="2" customFormat="1" ht="15">
      <c r="A505" s="77"/>
    </row>
    <row r="506" s="2" customFormat="1" ht="15">
      <c r="A506" s="77"/>
    </row>
    <row r="507" s="2" customFormat="1" ht="15">
      <c r="A507" s="77"/>
    </row>
    <row r="508" s="2" customFormat="1" ht="15">
      <c r="A508" s="77"/>
    </row>
    <row r="509" s="2" customFormat="1" ht="15">
      <c r="A509" s="77"/>
    </row>
    <row r="510" s="2" customFormat="1" ht="15">
      <c r="A510" s="77"/>
    </row>
    <row r="511" s="2" customFormat="1" ht="15">
      <c r="A511" s="77"/>
    </row>
    <row r="512" s="2" customFormat="1" ht="15">
      <c r="A512" s="77"/>
    </row>
    <row r="513" s="2" customFormat="1" ht="15">
      <c r="A513" s="77"/>
    </row>
    <row r="514" s="2" customFormat="1" ht="15">
      <c r="A514" s="77"/>
    </row>
    <row r="515" s="2" customFormat="1" ht="15">
      <c r="A515" s="77"/>
    </row>
    <row r="516" s="2" customFormat="1" ht="15">
      <c r="A516" s="77"/>
    </row>
    <row r="517" s="2" customFormat="1" ht="15">
      <c r="A517" s="77"/>
    </row>
    <row r="518" s="2" customFormat="1" ht="15">
      <c r="A518" s="77"/>
    </row>
    <row r="519" s="2" customFormat="1" ht="15">
      <c r="A519" s="77"/>
    </row>
    <row r="520" s="2" customFormat="1" ht="15">
      <c r="A520" s="77"/>
    </row>
    <row r="521" s="2" customFormat="1" ht="15">
      <c r="A521" s="77"/>
    </row>
    <row r="522" s="2" customFormat="1" ht="15">
      <c r="A522" s="77"/>
    </row>
    <row r="523" s="2" customFormat="1" ht="15">
      <c r="A523" s="77"/>
    </row>
    <row r="524" s="2" customFormat="1" ht="15">
      <c r="A524" s="77"/>
    </row>
    <row r="525" s="2" customFormat="1" ht="15">
      <c r="A525" s="77"/>
    </row>
    <row r="526" s="2" customFormat="1" ht="15">
      <c r="A526" s="77"/>
    </row>
    <row r="527" s="2" customFormat="1" ht="15">
      <c r="A527" s="77"/>
    </row>
    <row r="528" s="2" customFormat="1" ht="15">
      <c r="A528" s="77"/>
    </row>
    <row r="529" s="2" customFormat="1" ht="15">
      <c r="A529" s="77"/>
    </row>
    <row r="530" s="2" customFormat="1" ht="15">
      <c r="A530" s="77"/>
    </row>
    <row r="531" s="2" customFormat="1" ht="15">
      <c r="A531" s="77"/>
    </row>
    <row r="532" s="2" customFormat="1" ht="15">
      <c r="A532" s="77"/>
    </row>
    <row r="533" s="2" customFormat="1" ht="15">
      <c r="A533" s="77"/>
    </row>
    <row r="534" s="2" customFormat="1" ht="15">
      <c r="A534" s="77"/>
    </row>
    <row r="535" s="2" customFormat="1" ht="15">
      <c r="A535" s="77"/>
    </row>
    <row r="536" s="2" customFormat="1" ht="15">
      <c r="A536" s="77"/>
    </row>
    <row r="537" s="2" customFormat="1" ht="15">
      <c r="A537" s="77"/>
    </row>
    <row r="538" s="2" customFormat="1" ht="15">
      <c r="A538" s="77"/>
    </row>
    <row r="539" s="2" customFormat="1" ht="15">
      <c r="A539" s="77"/>
    </row>
    <row r="540" s="2" customFormat="1" ht="15">
      <c r="A540" s="77"/>
    </row>
    <row r="541" s="2" customFormat="1" ht="15">
      <c r="A541" s="77"/>
    </row>
    <row r="542" s="2" customFormat="1" ht="15">
      <c r="A542" s="77"/>
    </row>
    <row r="543" s="2" customFormat="1" ht="15">
      <c r="A543" s="77"/>
    </row>
    <row r="544" s="2" customFormat="1" ht="15">
      <c r="A544" s="77"/>
    </row>
    <row r="545" s="2" customFormat="1" ht="15">
      <c r="A545" s="77"/>
    </row>
    <row r="546" s="2" customFormat="1" ht="15">
      <c r="A546" s="77"/>
    </row>
    <row r="547" s="2" customFormat="1" ht="15">
      <c r="A547" s="77"/>
    </row>
    <row r="548" s="2" customFormat="1" ht="15">
      <c r="A548" s="77"/>
    </row>
    <row r="549" s="2" customFormat="1" ht="15">
      <c r="A549" s="77"/>
    </row>
    <row r="550" s="2" customFormat="1" ht="15">
      <c r="A550" s="77"/>
    </row>
    <row r="551" s="2" customFormat="1" ht="15">
      <c r="A551" s="77"/>
    </row>
    <row r="552" s="2" customFormat="1" ht="15">
      <c r="A552" s="77"/>
    </row>
    <row r="553" s="2" customFormat="1" ht="15">
      <c r="A553" s="77"/>
    </row>
    <row r="554" s="2" customFormat="1" ht="15">
      <c r="A554" s="77"/>
    </row>
    <row r="555" s="2" customFormat="1" ht="15">
      <c r="A555" s="77"/>
    </row>
    <row r="556" s="2" customFormat="1" ht="15">
      <c r="A556" s="77"/>
    </row>
    <row r="557" s="2" customFormat="1" ht="15">
      <c r="A557" s="77"/>
    </row>
    <row r="558" s="2" customFormat="1" ht="15">
      <c r="A558" s="77"/>
    </row>
    <row r="559" s="2" customFormat="1" ht="15">
      <c r="A559" s="77"/>
    </row>
    <row r="560" s="2" customFormat="1" ht="15">
      <c r="A560" s="77"/>
    </row>
    <row r="561" s="2" customFormat="1" ht="15">
      <c r="A561" s="77"/>
    </row>
    <row r="562" s="2" customFormat="1" ht="15">
      <c r="A562" s="77"/>
    </row>
    <row r="563" s="2" customFormat="1" ht="15">
      <c r="A563" s="77"/>
    </row>
    <row r="564" s="2" customFormat="1" ht="15">
      <c r="A564" s="77"/>
    </row>
    <row r="565" s="2" customFormat="1" ht="15">
      <c r="A565" s="77"/>
    </row>
    <row r="566" s="2" customFormat="1" ht="15">
      <c r="A566" s="77"/>
    </row>
    <row r="567" s="2" customFormat="1" ht="15">
      <c r="A567" s="77"/>
    </row>
    <row r="568" s="2" customFormat="1" ht="15">
      <c r="A568" s="77"/>
    </row>
    <row r="569" s="2" customFormat="1" ht="15">
      <c r="A569" s="77"/>
    </row>
    <row r="570" s="2" customFormat="1" ht="15">
      <c r="A570" s="77"/>
    </row>
    <row r="571" s="2" customFormat="1" ht="15">
      <c r="A571" s="77"/>
    </row>
    <row r="572" s="2" customFormat="1" ht="15">
      <c r="A572" s="77"/>
    </row>
    <row r="573" s="2" customFormat="1" ht="15">
      <c r="A573" s="77"/>
    </row>
    <row r="574" s="2" customFormat="1" ht="15">
      <c r="A574" s="77"/>
    </row>
    <row r="575" s="2" customFormat="1" ht="15">
      <c r="A575" s="77"/>
    </row>
    <row r="576" s="2" customFormat="1" ht="15">
      <c r="A576" s="77"/>
    </row>
    <row r="577" s="2" customFormat="1" ht="15">
      <c r="A577" s="77"/>
    </row>
    <row r="578" s="2" customFormat="1" ht="15">
      <c r="A578" s="77"/>
    </row>
    <row r="579" s="2" customFormat="1" ht="15">
      <c r="A579" s="77"/>
    </row>
    <row r="580" s="2" customFormat="1" ht="15">
      <c r="A580" s="77"/>
    </row>
    <row r="581" s="2" customFormat="1" ht="15">
      <c r="A581" s="77"/>
    </row>
    <row r="582" s="2" customFormat="1" ht="15">
      <c r="A582" s="77"/>
    </row>
    <row r="583" s="2" customFormat="1" ht="15">
      <c r="A583" s="77"/>
    </row>
    <row r="584" s="2" customFormat="1" ht="15">
      <c r="A584" s="77"/>
    </row>
    <row r="585" s="2" customFormat="1" ht="15">
      <c r="A585" s="77"/>
    </row>
    <row r="586" s="2" customFormat="1" ht="15">
      <c r="A586" s="77"/>
    </row>
    <row r="587" s="2" customFormat="1" ht="15">
      <c r="A587" s="77"/>
    </row>
    <row r="588" s="2" customFormat="1" ht="15">
      <c r="A588" s="77"/>
    </row>
    <row r="589" s="2" customFormat="1" ht="15">
      <c r="A589" s="77"/>
    </row>
    <row r="590" s="2" customFormat="1" ht="15">
      <c r="A590" s="77"/>
    </row>
    <row r="591" s="2" customFormat="1" ht="15">
      <c r="A591" s="77"/>
    </row>
    <row r="592" s="2" customFormat="1" ht="15">
      <c r="A592" s="77"/>
    </row>
    <row r="593" s="2" customFormat="1" ht="15">
      <c r="A593" s="77"/>
    </row>
    <row r="594" s="2" customFormat="1" ht="15">
      <c r="A594" s="77"/>
    </row>
    <row r="595" s="2" customFormat="1" ht="15">
      <c r="A595" s="77"/>
    </row>
    <row r="596" s="2" customFormat="1" ht="15">
      <c r="A596" s="77"/>
    </row>
    <row r="597" s="2" customFormat="1" ht="15">
      <c r="A597" s="77"/>
    </row>
    <row r="598" s="2" customFormat="1" ht="15">
      <c r="A598" s="77"/>
    </row>
    <row r="599" s="2" customFormat="1" ht="15">
      <c r="A599" s="77"/>
    </row>
    <row r="600" s="2" customFormat="1" ht="15">
      <c r="A600" s="77"/>
    </row>
    <row r="601" s="2" customFormat="1" ht="15">
      <c r="A601" s="77"/>
    </row>
    <row r="602" s="2" customFormat="1" ht="15">
      <c r="A602" s="77"/>
    </row>
    <row r="603" s="2" customFormat="1" ht="15">
      <c r="A603" s="77"/>
    </row>
    <row r="604" s="2" customFormat="1" ht="15">
      <c r="A604" s="77"/>
    </row>
    <row r="605" s="2" customFormat="1" ht="15">
      <c r="A605" s="77"/>
    </row>
    <row r="606" s="2" customFormat="1" ht="15">
      <c r="A606" s="77"/>
    </row>
    <row r="607" s="2" customFormat="1" ht="15">
      <c r="A607" s="77"/>
    </row>
    <row r="608" s="2" customFormat="1" ht="15">
      <c r="A608" s="77"/>
    </row>
    <row r="609" s="2" customFormat="1" ht="15">
      <c r="A609" s="77"/>
    </row>
    <row r="610" s="2" customFormat="1" ht="15">
      <c r="A610" s="77"/>
    </row>
    <row r="611" s="2" customFormat="1" ht="15">
      <c r="A611" s="77"/>
    </row>
    <row r="612" s="2" customFormat="1" ht="15">
      <c r="A612" s="77"/>
    </row>
    <row r="613" s="2" customFormat="1" ht="15">
      <c r="A613" s="77"/>
    </row>
    <row r="614" s="2" customFormat="1" ht="15">
      <c r="A614" s="77"/>
    </row>
    <row r="615" s="2" customFormat="1" ht="15">
      <c r="A615" s="77"/>
    </row>
    <row r="616" s="2" customFormat="1" ht="15">
      <c r="A616" s="77"/>
    </row>
    <row r="617" s="2" customFormat="1" ht="15">
      <c r="A617" s="77"/>
    </row>
    <row r="618" s="2" customFormat="1" ht="15">
      <c r="A618" s="77"/>
    </row>
    <row r="619" s="2" customFormat="1" ht="15">
      <c r="A619" s="77"/>
    </row>
    <row r="620" s="2" customFormat="1" ht="15">
      <c r="A620" s="77"/>
    </row>
    <row r="621" s="2" customFormat="1" ht="15">
      <c r="A621" s="77"/>
    </row>
    <row r="622" s="2" customFormat="1" ht="15">
      <c r="A622" s="77"/>
    </row>
    <row r="623" s="2" customFormat="1" ht="15">
      <c r="A623" s="77"/>
    </row>
    <row r="624" s="2" customFormat="1" ht="15">
      <c r="A624" s="77"/>
    </row>
    <row r="625" s="2" customFormat="1" ht="15">
      <c r="A625" s="77"/>
    </row>
    <row r="626" s="2" customFormat="1" ht="15">
      <c r="A626" s="77"/>
    </row>
    <row r="627" s="2" customFormat="1" ht="15">
      <c r="A627" s="77"/>
    </row>
    <row r="628" s="2" customFormat="1" ht="15">
      <c r="A628" s="77"/>
    </row>
    <row r="629" s="2" customFormat="1" ht="15">
      <c r="A629" s="77"/>
    </row>
    <row r="630" s="2" customFormat="1" ht="15">
      <c r="A630" s="77"/>
    </row>
    <row r="631" s="2" customFormat="1" ht="15">
      <c r="A631" s="77"/>
    </row>
    <row r="632" s="2" customFormat="1" ht="15">
      <c r="A632" s="77"/>
    </row>
    <row r="633" s="2" customFormat="1" ht="15">
      <c r="A633" s="77"/>
    </row>
    <row r="634" s="2" customFormat="1" ht="15">
      <c r="A634" s="77"/>
    </row>
    <row r="635" s="2" customFormat="1" ht="15">
      <c r="A635" s="77"/>
    </row>
    <row r="636" s="2" customFormat="1" ht="15">
      <c r="A636" s="77"/>
    </row>
    <row r="637" s="2" customFormat="1" ht="15">
      <c r="A637" s="77"/>
    </row>
    <row r="638" s="2" customFormat="1" ht="15">
      <c r="A638" s="77"/>
    </row>
    <row r="639" s="2" customFormat="1" ht="15">
      <c r="A639" s="77"/>
    </row>
    <row r="640" s="2" customFormat="1" ht="15">
      <c r="A640" s="77"/>
    </row>
    <row r="641" s="2" customFormat="1" ht="15">
      <c r="A641" s="77"/>
    </row>
    <row r="642" s="2" customFormat="1" ht="15">
      <c r="A642" s="77"/>
    </row>
    <row r="643" s="2" customFormat="1" ht="15">
      <c r="A643" s="77"/>
    </row>
    <row r="644" s="2" customFormat="1" ht="15">
      <c r="A644" s="77"/>
    </row>
    <row r="645" s="2" customFormat="1" ht="15">
      <c r="A645" s="77"/>
    </row>
    <row r="646" s="2" customFormat="1" ht="15">
      <c r="A646" s="77"/>
    </row>
    <row r="647" s="2" customFormat="1" ht="15">
      <c r="A647" s="77"/>
    </row>
    <row r="648" s="2" customFormat="1" ht="15">
      <c r="A648" s="77"/>
    </row>
    <row r="649" s="2" customFormat="1" ht="15">
      <c r="A649" s="77"/>
    </row>
    <row r="650" s="2" customFormat="1" ht="15">
      <c r="A650" s="77"/>
    </row>
    <row r="651" s="2" customFormat="1" ht="15">
      <c r="A651" s="77"/>
    </row>
    <row r="652" s="2" customFormat="1" ht="15">
      <c r="A652" s="77"/>
    </row>
    <row r="653" s="2" customFormat="1" ht="15">
      <c r="A653" s="77"/>
    </row>
    <row r="654" s="2" customFormat="1" ht="15">
      <c r="A654" s="77"/>
    </row>
    <row r="655" s="2" customFormat="1" ht="15">
      <c r="A655" s="77"/>
    </row>
    <row r="656" s="2" customFormat="1" ht="15">
      <c r="A656" s="77"/>
    </row>
    <row r="657" s="2" customFormat="1" ht="15">
      <c r="A657" s="77"/>
    </row>
    <row r="658" s="2" customFormat="1" ht="15">
      <c r="A658" s="77"/>
    </row>
    <row r="659" s="2" customFormat="1" ht="15">
      <c r="A659" s="77"/>
    </row>
    <row r="660" s="2" customFormat="1" ht="15">
      <c r="A660" s="77"/>
    </row>
    <row r="661" s="2" customFormat="1" ht="15">
      <c r="A661" s="77"/>
    </row>
    <row r="662" s="2" customFormat="1" ht="15">
      <c r="A662" s="77"/>
    </row>
    <row r="663" s="2" customFormat="1" ht="15">
      <c r="A663" s="77"/>
    </row>
    <row r="664" s="2" customFormat="1" ht="15">
      <c r="A664" s="77"/>
    </row>
    <row r="665" s="2" customFormat="1" ht="15">
      <c r="A665" s="77"/>
    </row>
    <row r="666" s="2" customFormat="1" ht="15">
      <c r="A666" s="77"/>
    </row>
    <row r="667" s="2" customFormat="1" ht="15">
      <c r="A667" s="77"/>
    </row>
    <row r="668" s="2" customFormat="1" ht="15">
      <c r="A668" s="77"/>
    </row>
    <row r="669" s="2" customFormat="1" ht="15">
      <c r="A669" s="77"/>
    </row>
    <row r="670" s="2" customFormat="1" ht="15">
      <c r="A670" s="77"/>
    </row>
    <row r="671" s="2" customFormat="1" ht="15">
      <c r="A671" s="77"/>
    </row>
    <row r="672" s="2" customFormat="1" ht="15">
      <c r="A672" s="77"/>
    </row>
    <row r="673" s="2" customFormat="1" ht="15">
      <c r="A673" s="77"/>
    </row>
    <row r="674" s="2" customFormat="1" ht="15">
      <c r="A674" s="77"/>
    </row>
    <row r="675" s="2" customFormat="1" ht="15">
      <c r="A675" s="77"/>
    </row>
    <row r="676" s="2" customFormat="1" ht="15">
      <c r="A676" s="77"/>
    </row>
    <row r="677" s="2" customFormat="1" ht="15">
      <c r="A677" s="77"/>
    </row>
    <row r="678" s="2" customFormat="1" ht="15">
      <c r="A678" s="77"/>
    </row>
    <row r="679" s="2" customFormat="1" ht="15">
      <c r="A679" s="77"/>
    </row>
    <row r="680" s="2" customFormat="1" ht="15">
      <c r="A680" s="77"/>
    </row>
    <row r="681" s="2" customFormat="1" ht="15">
      <c r="A681" s="77"/>
    </row>
    <row r="682" s="2" customFormat="1" ht="15">
      <c r="A682" s="77"/>
    </row>
    <row r="683" s="2" customFormat="1" ht="15">
      <c r="A683" s="77"/>
    </row>
    <row r="684" s="2" customFormat="1" ht="15">
      <c r="A684" s="77"/>
    </row>
    <row r="685" s="2" customFormat="1" ht="15">
      <c r="A685" s="77"/>
    </row>
    <row r="686" s="2" customFormat="1" ht="15">
      <c r="A686" s="77"/>
    </row>
    <row r="687" s="2" customFormat="1" ht="15">
      <c r="A687" s="77"/>
    </row>
    <row r="688" s="2" customFormat="1" ht="15">
      <c r="A688" s="77"/>
    </row>
    <row r="689" s="2" customFormat="1" ht="15">
      <c r="A689" s="77"/>
    </row>
    <row r="690" s="2" customFormat="1" ht="15">
      <c r="A690" s="77"/>
    </row>
    <row r="691" s="2" customFormat="1" ht="15">
      <c r="A691" s="77"/>
    </row>
    <row r="692" s="2" customFormat="1" ht="15">
      <c r="A692" s="77"/>
    </row>
    <row r="693" s="2" customFormat="1" ht="15">
      <c r="A693" s="77"/>
    </row>
    <row r="694" s="2" customFormat="1" ht="15">
      <c r="A694" s="77"/>
    </row>
    <row r="695" s="2" customFormat="1" ht="15">
      <c r="A695" s="77"/>
    </row>
    <row r="696" s="2" customFormat="1" ht="15">
      <c r="A696" s="77"/>
    </row>
    <row r="697" s="2" customFormat="1" ht="15">
      <c r="A697" s="77"/>
    </row>
    <row r="698" s="2" customFormat="1" ht="15">
      <c r="A698" s="77"/>
    </row>
    <row r="699" s="2" customFormat="1" ht="15">
      <c r="A699" s="77"/>
    </row>
    <row r="700" s="2" customFormat="1" ht="15">
      <c r="A700" s="77"/>
    </row>
    <row r="701" s="2" customFormat="1" ht="15">
      <c r="A701" s="77"/>
    </row>
    <row r="702" s="2" customFormat="1" ht="15">
      <c r="A702" s="77"/>
    </row>
    <row r="703" s="2" customFormat="1" ht="15">
      <c r="A703" s="77"/>
    </row>
    <row r="704" s="2" customFormat="1" ht="15">
      <c r="A704" s="77"/>
    </row>
    <row r="705" s="2" customFormat="1" ht="15">
      <c r="A705" s="77"/>
    </row>
    <row r="706" s="2" customFormat="1" ht="15">
      <c r="A706" s="77"/>
    </row>
    <row r="707" s="2" customFormat="1" ht="15">
      <c r="A707" s="77"/>
    </row>
    <row r="708" s="2" customFormat="1" ht="15">
      <c r="A708" s="77"/>
    </row>
    <row r="709" s="2" customFormat="1" ht="15">
      <c r="A709" s="77"/>
    </row>
    <row r="710" s="2" customFormat="1" ht="15">
      <c r="A710" s="77"/>
    </row>
    <row r="711" s="2" customFormat="1" ht="15">
      <c r="A711" s="77"/>
    </row>
    <row r="712" s="2" customFormat="1" ht="15">
      <c r="A712" s="77"/>
    </row>
    <row r="713" s="2" customFormat="1" ht="15">
      <c r="A713" s="77"/>
    </row>
    <row r="714" s="2" customFormat="1" ht="15">
      <c r="A714" s="77"/>
    </row>
    <row r="715" s="2" customFormat="1" ht="15">
      <c r="A715" s="77"/>
    </row>
    <row r="716" s="2" customFormat="1" ht="15">
      <c r="A716" s="77"/>
    </row>
    <row r="717" s="2" customFormat="1" ht="15">
      <c r="A717" s="77"/>
    </row>
    <row r="718" s="2" customFormat="1" ht="15">
      <c r="A718" s="77"/>
    </row>
    <row r="719" s="2" customFormat="1" ht="15">
      <c r="A719" s="77"/>
    </row>
    <row r="720" s="2" customFormat="1" ht="15">
      <c r="A720" s="77"/>
    </row>
    <row r="721" s="2" customFormat="1" ht="15">
      <c r="A721" s="77"/>
    </row>
    <row r="722" s="2" customFormat="1" ht="15">
      <c r="A722" s="77"/>
    </row>
    <row r="723" s="2" customFormat="1" ht="15">
      <c r="A723" s="77"/>
    </row>
    <row r="724" s="2" customFormat="1" ht="15">
      <c r="A724" s="77"/>
    </row>
    <row r="725" s="2" customFormat="1" ht="15">
      <c r="A725" s="77"/>
    </row>
    <row r="726" s="2" customFormat="1" ht="15">
      <c r="A726" s="77"/>
    </row>
    <row r="727" s="2" customFormat="1" ht="15">
      <c r="A727" s="77"/>
    </row>
    <row r="728" s="2" customFormat="1" ht="15">
      <c r="A728" s="77"/>
    </row>
    <row r="729" s="2" customFormat="1" ht="15">
      <c r="A729" s="77"/>
    </row>
    <row r="730" s="2" customFormat="1" ht="15">
      <c r="A730" s="77"/>
    </row>
    <row r="731" s="2" customFormat="1" ht="15">
      <c r="A731" s="77"/>
    </row>
    <row r="732" s="2" customFormat="1" ht="15">
      <c r="A732" s="77"/>
    </row>
    <row r="733" s="2" customFormat="1" ht="15">
      <c r="A733" s="77"/>
    </row>
    <row r="734" s="2" customFormat="1" ht="15">
      <c r="A734" s="77"/>
    </row>
    <row r="735" s="2" customFormat="1" ht="15">
      <c r="A735" s="77"/>
    </row>
    <row r="736" s="2" customFormat="1" ht="15">
      <c r="A736" s="77"/>
    </row>
    <row r="737" s="2" customFormat="1" ht="15">
      <c r="A737" s="77"/>
    </row>
    <row r="738" s="2" customFormat="1" ht="15">
      <c r="A738" s="77"/>
    </row>
    <row r="739" s="2" customFormat="1" ht="15">
      <c r="A739" s="77"/>
    </row>
    <row r="740" s="2" customFormat="1" ht="15">
      <c r="A740" s="77"/>
    </row>
    <row r="741" s="2" customFormat="1" ht="15">
      <c r="A741" s="77"/>
    </row>
    <row r="742" s="2" customFormat="1" ht="15">
      <c r="A742" s="77"/>
    </row>
    <row r="743" s="2" customFormat="1" ht="15">
      <c r="A743" s="77"/>
    </row>
    <row r="744" s="2" customFormat="1" ht="15">
      <c r="A744" s="77"/>
    </row>
    <row r="745" s="2" customFormat="1" ht="15">
      <c r="A745" s="77"/>
    </row>
    <row r="746" s="2" customFormat="1" ht="15">
      <c r="A746" s="77"/>
    </row>
    <row r="747" s="2" customFormat="1" ht="15">
      <c r="A747" s="77"/>
    </row>
    <row r="748" s="2" customFormat="1" ht="15">
      <c r="A748" s="77"/>
    </row>
    <row r="749" s="2" customFormat="1" ht="15">
      <c r="A749" s="77"/>
    </row>
    <row r="750" s="2" customFormat="1" ht="15">
      <c r="A750" s="77"/>
    </row>
    <row r="751" s="2" customFormat="1" ht="15">
      <c r="A751" s="77"/>
    </row>
    <row r="752" s="2" customFormat="1" ht="15">
      <c r="A752" s="77"/>
    </row>
    <row r="753" s="2" customFormat="1" ht="15">
      <c r="A753" s="77"/>
    </row>
    <row r="754" s="2" customFormat="1" ht="15">
      <c r="A754" s="77"/>
    </row>
    <row r="755" s="2" customFormat="1" ht="15">
      <c r="A755" s="77"/>
    </row>
    <row r="756" s="2" customFormat="1" ht="15">
      <c r="A756" s="77"/>
    </row>
    <row r="757" s="2" customFormat="1" ht="15">
      <c r="A757" s="77"/>
    </row>
    <row r="758" s="2" customFormat="1" ht="15">
      <c r="A758" s="77"/>
    </row>
    <row r="759" s="2" customFormat="1" ht="15">
      <c r="A759" s="77"/>
    </row>
    <row r="760" s="2" customFormat="1" ht="15">
      <c r="A760" s="77"/>
    </row>
    <row r="761" s="2" customFormat="1" ht="15">
      <c r="A761" s="77"/>
    </row>
    <row r="762" s="2" customFormat="1" ht="15">
      <c r="A762" s="77"/>
    </row>
    <row r="763" s="2" customFormat="1" ht="15">
      <c r="A763" s="77"/>
    </row>
    <row r="764" s="2" customFormat="1" ht="15">
      <c r="A764" s="77"/>
    </row>
    <row r="765" s="2" customFormat="1" ht="15">
      <c r="A765" s="77"/>
    </row>
    <row r="766" s="2" customFormat="1" ht="15">
      <c r="A766" s="77"/>
    </row>
    <row r="767" s="2" customFormat="1" ht="15">
      <c r="A767" s="77"/>
    </row>
    <row r="768" s="2" customFormat="1" ht="15">
      <c r="A768" s="77"/>
    </row>
    <row r="769" s="2" customFormat="1" ht="15">
      <c r="A769" s="77"/>
    </row>
    <row r="770" s="2" customFormat="1" ht="15">
      <c r="A770" s="77"/>
    </row>
    <row r="771" s="2" customFormat="1" ht="15">
      <c r="A771" s="77"/>
    </row>
    <row r="772" s="2" customFormat="1" ht="15">
      <c r="A772" s="77"/>
    </row>
    <row r="773" s="2" customFormat="1" ht="15">
      <c r="A773" s="77"/>
    </row>
    <row r="774" s="2" customFormat="1" ht="15">
      <c r="A774" s="77"/>
    </row>
    <row r="775" s="2" customFormat="1" ht="15">
      <c r="A775" s="77"/>
    </row>
    <row r="776" s="2" customFormat="1" ht="15">
      <c r="A776" s="77"/>
    </row>
    <row r="777" s="2" customFormat="1" ht="15">
      <c r="A777" s="77"/>
    </row>
    <row r="778" s="2" customFormat="1" ht="15">
      <c r="A778" s="77"/>
    </row>
    <row r="779" s="2" customFormat="1" ht="15">
      <c r="A779" s="77"/>
    </row>
    <row r="780" s="2" customFormat="1" ht="15">
      <c r="A780" s="77"/>
    </row>
    <row r="781" s="2" customFormat="1" ht="15">
      <c r="A781" s="77"/>
    </row>
    <row r="782" s="2" customFormat="1" ht="15">
      <c r="A782" s="77"/>
    </row>
    <row r="783" s="2" customFormat="1" ht="15">
      <c r="A783" s="77"/>
    </row>
    <row r="784" s="2" customFormat="1" ht="15">
      <c r="A784" s="77"/>
    </row>
    <row r="785" s="2" customFormat="1" ht="15">
      <c r="A785" s="77"/>
    </row>
    <row r="786" s="2" customFormat="1" ht="15">
      <c r="A786" s="77"/>
    </row>
    <row r="787" s="2" customFormat="1" ht="15">
      <c r="A787" s="77"/>
    </row>
    <row r="788" s="2" customFormat="1" ht="15">
      <c r="A788" s="77"/>
    </row>
    <row r="789" s="2" customFormat="1" ht="15">
      <c r="A789" s="77"/>
    </row>
    <row r="790" s="2" customFormat="1" ht="15">
      <c r="A790" s="77"/>
    </row>
    <row r="791" s="2" customFormat="1" ht="15">
      <c r="A791" s="77"/>
    </row>
    <row r="792" s="2" customFormat="1" ht="15">
      <c r="A792" s="77"/>
    </row>
    <row r="793" s="2" customFormat="1" ht="15">
      <c r="A793" s="77"/>
    </row>
    <row r="794" s="2" customFormat="1" ht="15">
      <c r="A794" s="77"/>
    </row>
    <row r="795" s="2" customFormat="1" ht="15">
      <c r="A795" s="77"/>
    </row>
    <row r="796" s="2" customFormat="1" ht="15">
      <c r="A796" s="77"/>
    </row>
    <row r="797" s="2" customFormat="1" ht="15">
      <c r="A797" s="77"/>
    </row>
    <row r="798" s="2" customFormat="1" ht="15">
      <c r="A798" s="77"/>
    </row>
    <row r="799" s="2" customFormat="1" ht="15">
      <c r="A799" s="77"/>
    </row>
    <row r="800" s="2" customFormat="1" ht="15">
      <c r="A800" s="77"/>
    </row>
    <row r="801" s="2" customFormat="1" ht="15">
      <c r="A801" s="77"/>
    </row>
    <row r="802" s="2" customFormat="1" ht="15">
      <c r="A802" s="77"/>
    </row>
    <row r="803" s="2" customFormat="1" ht="15">
      <c r="A803" s="77"/>
    </row>
    <row r="804" s="2" customFormat="1" ht="15">
      <c r="A804" s="77"/>
    </row>
    <row r="805" s="2" customFormat="1" ht="15">
      <c r="A805" s="77"/>
    </row>
    <row r="806" s="2" customFormat="1" ht="15">
      <c r="A806" s="77"/>
    </row>
    <row r="807" s="2" customFormat="1" ht="15">
      <c r="A807" s="77"/>
    </row>
    <row r="808" s="2" customFormat="1" ht="15">
      <c r="A808" s="77"/>
    </row>
    <row r="809" s="2" customFormat="1" ht="15">
      <c r="A809" s="77"/>
    </row>
    <row r="810" s="2" customFormat="1" ht="15">
      <c r="A810" s="77"/>
    </row>
    <row r="811" s="2" customFormat="1" ht="15">
      <c r="A811" s="77"/>
    </row>
    <row r="812" s="2" customFormat="1" ht="15">
      <c r="A812" s="77"/>
    </row>
    <row r="813" s="2" customFormat="1" ht="15">
      <c r="A813" s="77"/>
    </row>
    <row r="814" s="2" customFormat="1" ht="15">
      <c r="A814" s="77"/>
    </row>
    <row r="815" s="2" customFormat="1" ht="15">
      <c r="A815" s="77"/>
    </row>
    <row r="816" s="2" customFormat="1" ht="15">
      <c r="A816" s="77"/>
    </row>
    <row r="817" s="2" customFormat="1" ht="15">
      <c r="A817" s="77"/>
    </row>
    <row r="818" s="2" customFormat="1" ht="15">
      <c r="A818" s="77"/>
    </row>
    <row r="819" s="2" customFormat="1" ht="15">
      <c r="A819" s="77"/>
    </row>
    <row r="820" s="2" customFormat="1" ht="15">
      <c r="A820" s="77"/>
    </row>
    <row r="821" s="2" customFormat="1" ht="15">
      <c r="A821" s="77"/>
    </row>
    <row r="822" s="2" customFormat="1" ht="15">
      <c r="A822" s="77"/>
    </row>
    <row r="823" s="2" customFormat="1" ht="15">
      <c r="A823" s="77"/>
    </row>
    <row r="824" s="2" customFormat="1" ht="15">
      <c r="A824" s="77"/>
    </row>
    <row r="825" s="2" customFormat="1" ht="15">
      <c r="A825" s="77"/>
    </row>
    <row r="826" s="2" customFormat="1" ht="15">
      <c r="A826" s="77"/>
    </row>
    <row r="827" s="2" customFormat="1" ht="15">
      <c r="A827" s="77"/>
    </row>
    <row r="828" s="2" customFormat="1" ht="15">
      <c r="A828" s="77"/>
    </row>
    <row r="829" s="2" customFormat="1" ht="15">
      <c r="A829" s="77"/>
    </row>
    <row r="830" s="2" customFormat="1" ht="15">
      <c r="A830" s="77"/>
    </row>
    <row r="831" s="2" customFormat="1" ht="15">
      <c r="A831" s="77"/>
    </row>
    <row r="832" s="2" customFormat="1" ht="15">
      <c r="A832" s="77"/>
    </row>
    <row r="833" s="2" customFormat="1" ht="15">
      <c r="A833" s="77"/>
    </row>
    <row r="834" s="2" customFormat="1" ht="15">
      <c r="A834" s="77"/>
    </row>
    <row r="835" s="2" customFormat="1" ht="15">
      <c r="A835" s="77"/>
    </row>
    <row r="836" s="2" customFormat="1" ht="15">
      <c r="A836" s="77"/>
    </row>
    <row r="837" s="2" customFormat="1" ht="15">
      <c r="A837" s="77"/>
    </row>
    <row r="838" s="2" customFormat="1" ht="15">
      <c r="A838" s="77"/>
    </row>
    <row r="839" s="2" customFormat="1" ht="15">
      <c r="A839" s="77"/>
    </row>
    <row r="840" s="2" customFormat="1" ht="15">
      <c r="A840" s="77"/>
    </row>
    <row r="841" s="2" customFormat="1" ht="15">
      <c r="A841" s="77"/>
    </row>
    <row r="842" s="2" customFormat="1" ht="15">
      <c r="A842" s="77"/>
    </row>
    <row r="843" s="2" customFormat="1" ht="15">
      <c r="A843" s="77"/>
    </row>
    <row r="844" s="2" customFormat="1" ht="15">
      <c r="A844" s="77"/>
    </row>
    <row r="845" s="2" customFormat="1" ht="15">
      <c r="A845" s="77"/>
    </row>
    <row r="846" s="2" customFormat="1" ht="15">
      <c r="A846" s="77"/>
    </row>
    <row r="847" s="2" customFormat="1" ht="15">
      <c r="A847" s="77"/>
    </row>
    <row r="848" s="2" customFormat="1" ht="15">
      <c r="A848" s="77"/>
    </row>
    <row r="849" s="2" customFormat="1" ht="15">
      <c r="A849" s="77"/>
    </row>
    <row r="850" s="2" customFormat="1" ht="15">
      <c r="A850" s="77"/>
    </row>
    <row r="851" s="2" customFormat="1" ht="15">
      <c r="A851" s="77"/>
    </row>
    <row r="852" s="2" customFormat="1" ht="15">
      <c r="A852" s="77"/>
    </row>
  </sheetData>
  <sheetProtection password="CCD0" sheet="1" objects="1" scenarios="1"/>
  <mergeCells count="7">
    <mergeCell ref="G281:K281"/>
    <mergeCell ref="E202:G202"/>
    <mergeCell ref="I202:K202"/>
    <mergeCell ref="E258:G258"/>
    <mergeCell ref="E259:G259"/>
    <mergeCell ref="I258:K258"/>
    <mergeCell ref="I259:K259"/>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5" manualBreakCount="5">
    <brk id="60" max="255" man="1"/>
    <brk id="115" max="255" man="1"/>
    <brk id="158" max="255" man="1"/>
    <brk id="216" max="255" man="1"/>
    <brk id="2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Sunrise Berhad</dc:creator>
  <cp:keywords/>
  <dc:description/>
  <cp:lastModifiedBy>STAFF</cp:lastModifiedBy>
  <cp:lastPrinted>2004-05-10T09:26:49Z</cp:lastPrinted>
  <dcterms:created xsi:type="dcterms:W3CDTF">1997-08-07T10:17:09Z</dcterms:created>
  <dcterms:modified xsi:type="dcterms:W3CDTF">2004-05-10T09:53:27Z</dcterms:modified>
  <cp:category/>
  <cp:version/>
  <cp:contentType/>
  <cp:contentStatus/>
</cp:coreProperties>
</file>