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90" windowHeight="4905" tabRatio="671" activeTab="0"/>
  </bookViews>
  <sheets>
    <sheet name="PL" sheetId="1" r:id="rId1"/>
    <sheet name="BS" sheetId="2" r:id="rId2"/>
    <sheet name="EQ" sheetId="3" r:id="rId3"/>
    <sheet name="CF" sheetId="4" r:id="rId4"/>
    <sheet name="note" sheetId="5" r:id="rId5"/>
  </sheets>
  <definedNames>
    <definedName name="heading">#N/A</definedName>
    <definedName name="_xlnm.Print_Area" localSheetId="1">'BS'!$A$4:$L$59</definedName>
    <definedName name="_xlnm.Print_Area" localSheetId="3">'CF'!$A$1:$H$59</definedName>
    <definedName name="_xlnm.Print_Area" localSheetId="2">'EQ'!$A$1:$N$39</definedName>
    <definedName name="_xlnm.Print_Area" localSheetId="4">'note'!$A$5:$Q$323</definedName>
    <definedName name="_xlnm.Print_Area" localSheetId="0">'PL'!$A$1:$L$52</definedName>
    <definedName name="_xlnm.Print_Titles" localSheetId="1">'BS'!$2:$3</definedName>
    <definedName name="_xlnm.Print_Titles" localSheetId="4">'note'!$2:$3</definedName>
    <definedName name="printarea">'PL'!$A$1:$M$69</definedName>
    <definedName name="SERI_SELANGIN_SDN_BHD">#N/A</definedName>
    <definedName name="Z_E75D02A1_DD21_11D6_BE35_000476E6D18C_.wvu.PrintArea" localSheetId="1" hidden="1">'BS'!$A$4:$L$62</definedName>
    <definedName name="Z_E75D02A1_DD21_11D6_BE35_000476E6D18C_.wvu.PrintArea" localSheetId="3" hidden="1">'CF'!$A$1:$I$60</definedName>
    <definedName name="Z_E75D02A1_DD21_11D6_BE35_000476E6D18C_.wvu.PrintArea" localSheetId="2" hidden="1">'EQ'!$A$1:$N$44</definedName>
    <definedName name="Z_E75D02A1_DD21_11D6_BE35_000476E6D18C_.wvu.PrintArea" localSheetId="4" hidden="1">'note'!$A$5:$L$323</definedName>
    <definedName name="Z_E75D02A1_DD21_11D6_BE35_000476E6D18C_.wvu.PrintArea" localSheetId="0" hidden="1">'PL'!$A$1:$M$60</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'CF'!#REF!,'CF'!#REF!,'CF'!#REF!,'CF'!#REF!,'CF'!#REF!,'CF'!#REF!</definedName>
  </definedNames>
  <calcPr fullCalcOnLoad="1"/>
</workbook>
</file>

<file path=xl/sharedStrings.xml><?xml version="1.0" encoding="utf-8"?>
<sst xmlns="http://schemas.openxmlformats.org/spreadsheetml/2006/main" count="367" uniqueCount="258">
  <si>
    <t>SUNRISE BERHAD (Co. No. 7685-V)</t>
  </si>
  <si>
    <t>(Incorporated in Malaysia)</t>
  </si>
  <si>
    <t>RM'000</t>
  </si>
  <si>
    <t>(a)</t>
  </si>
  <si>
    <t>(b)</t>
  </si>
  <si>
    <t>Taxation</t>
  </si>
  <si>
    <t>Reserves</t>
  </si>
  <si>
    <t>BY ORDER OF THE BOARD</t>
  </si>
  <si>
    <t>DIRECTOR</t>
  </si>
  <si>
    <t>Kuala Lumpur</t>
  </si>
  <si>
    <t xml:space="preserve">RM'000 </t>
  </si>
  <si>
    <t>Group Borrowings and Debt Securities</t>
  </si>
  <si>
    <t>Segmental Reporting</t>
  </si>
  <si>
    <t>Long Term Borrowings - Secured</t>
  </si>
  <si>
    <t>Short Term Borrowings - Secured</t>
  </si>
  <si>
    <t>Loan Stock - Unsecured</t>
  </si>
  <si>
    <t>6% 1999/2004 Irredeemable Convertible</t>
  </si>
  <si>
    <t xml:space="preserve">   Unsecured Loan Stocks (ICULS)</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</si>
  <si>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</si>
  <si>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</si>
  <si>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</si>
  <si>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</si>
  <si>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</si>
  <si>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</si>
  <si>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</si>
  <si>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</si>
  <si>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</si>
  <si>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</si>
  <si>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</si>
  <si>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</si>
  <si>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</si>
  <si>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</si>
  <si>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</si>
  <si>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</si>
  <si>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</si>
  <si>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Net current assets</t>
  </si>
  <si>
    <t>Share capital</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</si>
  <si>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</si>
  <si>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</si>
  <si>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</si>
  <si>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</si>
  <si>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</si>
  <si>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</si>
  <si>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</si>
  <si>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</si>
  <si>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</si>
  <si>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</si>
  <si>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</si>
  <si>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</si>
  <si>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</si>
  <si>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</si>
  <si>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</si>
  <si>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</si>
  <si>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</si>
  <si>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</si>
  <si>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</si>
  <si>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</si>
  <si>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Unallocated costs</t>
  </si>
  <si>
    <t>Profit from operations</t>
  </si>
  <si>
    <t>Tax</t>
  </si>
  <si>
    <t>Minority interest</t>
  </si>
  <si>
    <t>Other Information</t>
  </si>
  <si>
    <t>Segment assets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</si>
  <si>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</si>
  <si>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</si>
  <si>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</si>
  <si>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</si>
  <si>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</si>
  <si>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</si>
  <si>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</si>
  <si>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</si>
  <si>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</si>
  <si>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</si>
  <si>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</si>
  <si>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</si>
  <si>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</si>
  <si>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</si>
  <si>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</si>
  <si>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</si>
  <si>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</si>
  <si>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</si>
  <si>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</si>
  <si>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</si>
  <si>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</si>
  <si>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</si>
  <si>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</si>
  <si>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Share of profits/(losses) of associated companies</t>
  </si>
  <si>
    <t>- group</t>
  </si>
  <si>
    <t>- associated companies</t>
  </si>
  <si>
    <t>Profit after tax</t>
  </si>
  <si>
    <t>Net profit for the period</t>
  </si>
  <si>
    <t>Finance costs</t>
  </si>
  <si>
    <t>- basic</t>
  </si>
  <si>
    <t>- diluted</t>
  </si>
  <si>
    <t>sen</t>
  </si>
  <si>
    <t>Provisions</t>
  </si>
  <si>
    <t>Payables</t>
  </si>
  <si>
    <t>Receivables</t>
  </si>
  <si>
    <t>Inventories</t>
  </si>
  <si>
    <t>Investment in associated companies</t>
  </si>
  <si>
    <t>Property, plant and equipment</t>
  </si>
  <si>
    <t>Capital and reserves</t>
  </si>
  <si>
    <t>Shareholders' fund</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</si>
  <si>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</si>
  <si>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</si>
  <si>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</si>
  <si>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</si>
  <si>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</si>
  <si>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</si>
  <si>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</si>
  <si>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</si>
  <si>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</si>
  <si>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</si>
  <si>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</si>
  <si>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</si>
  <si>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</si>
  <si>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Profit before taxation</t>
  </si>
  <si>
    <t>Changes in working capital:</t>
  </si>
  <si>
    <t>INVESTING ACTIVITIES</t>
  </si>
  <si>
    <t>FINANCING ACTIVITIES</t>
  </si>
  <si>
    <t>Proceeds from issue of shares</t>
  </si>
  <si>
    <t>CONDENSED CONSOLIDATED CASH FLOW STATEMENT</t>
  </si>
  <si>
    <t>CONDENSED CONSOLIDATED BALANCE SHEET</t>
  </si>
  <si>
    <t>CONDENSED CONSOLIDATED INCOME STATEMENT</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</si>
  <si>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</si>
  <si>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</si>
  <si>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</si>
  <si>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</si>
  <si>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</si>
  <si>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</si>
  <si>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</si>
  <si>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</si>
  <si>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</si>
  <si>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</si>
  <si>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</si>
  <si>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</si>
  <si>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</si>
  <si>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</si>
  <si>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</si>
  <si>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</si>
  <si>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(sen)</t>
  </si>
  <si>
    <t>('000)</t>
  </si>
  <si>
    <t>(RM'000)</t>
  </si>
  <si>
    <t>Valuations of Property, Plant and Equipment</t>
  </si>
  <si>
    <t>Earnings Per Share</t>
  </si>
  <si>
    <t>Net tangible assets per share (RM)</t>
  </si>
  <si>
    <t>Segmental Reporting (Contd.)</t>
  </si>
  <si>
    <t>Purchase of investments</t>
  </si>
  <si>
    <t>Proceeds from disposal of investments</t>
  </si>
  <si>
    <t>At cost</t>
  </si>
  <si>
    <t>Adjustment for share options and ICULS</t>
  </si>
  <si>
    <t>Proceeds from disposal of property, plant and equipment</t>
  </si>
  <si>
    <t>Development expenditure incurred on land held for development</t>
  </si>
  <si>
    <t>Net cash used in investing activities</t>
  </si>
  <si>
    <t>Audit Report of Preceding Annual Financial Statements</t>
  </si>
  <si>
    <t>Seasonality or Cyclicality of Interim Operations</t>
  </si>
  <si>
    <t>Changes in Estimates</t>
  </si>
  <si>
    <t>Loan stock - unsecured</t>
  </si>
  <si>
    <t>Long term liabilities</t>
  </si>
  <si>
    <t>Long term borrowings - secured</t>
  </si>
  <si>
    <t>Bank borrowings - secured</t>
  </si>
  <si>
    <t>Earnings per share :</t>
  </si>
  <si>
    <r>
      <t>Dividend</t>
    </r>
    <r>
      <rPr>
        <sz val="11"/>
        <color indexed="10"/>
        <rFont val="Times New Roman"/>
        <family val="1"/>
      </rPr>
      <t xml:space="preserve"> </t>
    </r>
  </si>
  <si>
    <r>
      <t xml:space="preserve">SUNRISE BERHAD </t>
    </r>
    <r>
      <rPr>
        <b/>
        <sz val="11"/>
        <rFont val="Times New Roman"/>
        <family val="1"/>
      </rPr>
      <t>(Co. No. 7685-V)</t>
    </r>
  </si>
  <si>
    <t>Dividends paid</t>
  </si>
  <si>
    <t>A1.</t>
  </si>
  <si>
    <t>A2.</t>
  </si>
  <si>
    <t>A3.</t>
  </si>
  <si>
    <t>A4.</t>
  </si>
  <si>
    <t>Unusual Items Affecting Assets, Liabilities, Equity, Net Income or Cash Flows</t>
  </si>
  <si>
    <t>A5.</t>
  </si>
  <si>
    <t>A6.</t>
  </si>
  <si>
    <t>A7.</t>
  </si>
  <si>
    <t>A8.</t>
  </si>
  <si>
    <t>A9.</t>
  </si>
  <si>
    <t>A10.</t>
  </si>
  <si>
    <t>A11.</t>
  </si>
  <si>
    <t>A12.</t>
  </si>
  <si>
    <t>ADDITIONAL INFORMATION REQUIRED BY THE KLSE'S LISTING REQUIREMENTS</t>
  </si>
  <si>
    <t>B1.</t>
  </si>
  <si>
    <t>B2.</t>
  </si>
  <si>
    <t>B3.</t>
  </si>
  <si>
    <t>B4.</t>
  </si>
  <si>
    <t>Explanatory Notes for Variance of Actual Profit from Forecast Profit/Profit Guarantee</t>
  </si>
  <si>
    <t>Not applicable.</t>
  </si>
  <si>
    <t>B5.</t>
  </si>
  <si>
    <t>B6.</t>
  </si>
  <si>
    <t>Profits/(Losses) on Sale of Unquoted Investments and/or Properties</t>
  </si>
  <si>
    <t>B7.</t>
  </si>
  <si>
    <t>Quoted Securities</t>
  </si>
  <si>
    <t>B8.</t>
  </si>
  <si>
    <t>B9.</t>
  </si>
  <si>
    <t>B10.</t>
  </si>
  <si>
    <t>Off Balance Sheet Financial Instruments</t>
  </si>
  <si>
    <t>B11.</t>
  </si>
  <si>
    <t>B12.</t>
  </si>
  <si>
    <t>B13.</t>
  </si>
  <si>
    <t>Dividends</t>
  </si>
  <si>
    <t>Cumulative Quarter</t>
  </si>
  <si>
    <t>Individual Quarter</t>
  </si>
  <si>
    <t>(ii)</t>
  </si>
  <si>
    <t>(iii)</t>
  </si>
  <si>
    <t>(i)</t>
  </si>
  <si>
    <t>At market value</t>
  </si>
  <si>
    <t>At carrying value/book value; and</t>
  </si>
  <si>
    <t>30.6.2003</t>
  </si>
  <si>
    <t>Balance as at 30 June 2003</t>
  </si>
  <si>
    <t>Profit for the year</t>
  </si>
  <si>
    <t>Deferred tax assets</t>
  </si>
  <si>
    <t>Deferred tax on revaluation reserve</t>
  </si>
  <si>
    <t>Year ended</t>
  </si>
  <si>
    <t>Bank borrowings (net)</t>
  </si>
  <si>
    <t xml:space="preserve">Effects of exchange rate changes </t>
  </si>
  <si>
    <t>Net cash from acquisition of a subsidiary</t>
  </si>
  <si>
    <t>Advances/(repayment) of loans to associates/minority shareholders</t>
  </si>
  <si>
    <t>Ordinary shares of RM1 each</t>
  </si>
  <si>
    <t>Commercial bills</t>
  </si>
  <si>
    <t>Corporate Proposals</t>
  </si>
  <si>
    <t xml:space="preserve"> of foreign subsidiaries</t>
  </si>
  <si>
    <t>Purchase of property, plant and equipment</t>
  </si>
  <si>
    <t>Development properties</t>
  </si>
  <si>
    <t>AUD'000</t>
  </si>
  <si>
    <t>Borrowings denominated in foreign currency</t>
  </si>
  <si>
    <t>(equivalent)</t>
  </si>
  <si>
    <t>Cash and cash equivalents</t>
  </si>
  <si>
    <t>Interim report for the financial period ended 30 September 2003</t>
  </si>
  <si>
    <t>30.9.2003</t>
  </si>
  <si>
    <t>30.9.2002</t>
  </si>
  <si>
    <t>Balance as at 1 July 2002</t>
  </si>
  <si>
    <t>Balance as at 30 September 2003</t>
  </si>
  <si>
    <t>Profit for the period</t>
  </si>
  <si>
    <t>Period ended 30 September 2003</t>
  </si>
  <si>
    <t>As at 30 September 2003</t>
  </si>
  <si>
    <t>3 months ended</t>
  </si>
  <si>
    <t>27 October 2003</t>
  </si>
  <si>
    <t>Investments in quoted securities as at the end of the reporting period:</t>
  </si>
  <si>
    <t>FOR THE PERIOD ENDED 30 SEPTEMBER 2003</t>
  </si>
  <si>
    <t>Deferred tax liabilities</t>
  </si>
  <si>
    <t>CASH AND CASH EQUIVALENTS AT BEGINNING OF PERIOD</t>
  </si>
  <si>
    <t>CASH AND CASH EQUIVALENTS AT END OF PERIOD</t>
  </si>
  <si>
    <t>Non-current assets</t>
  </si>
  <si>
    <t>Non-current liabilities</t>
  </si>
  <si>
    <t>Tax payable</t>
  </si>
  <si>
    <t>Net cash (used in)/generated from operating activities</t>
  </si>
  <si>
    <t>Net cash generated from financing activities</t>
  </si>
  <si>
    <t>Net (decrease)/increase in cash and cash equivalents</t>
  </si>
  <si>
    <t>Segment profits (external)</t>
  </si>
  <si>
    <t>Investment in associates</t>
  </si>
  <si>
    <t>Share of profits in associates</t>
  </si>
  <si>
    <t>Share of taxation attributable to associates</t>
  </si>
  <si>
    <t>Period ended</t>
  </si>
  <si>
    <t>shares for the purpose of basic</t>
  </si>
  <si>
    <t xml:space="preserve">Weighted average number of ordinary </t>
  </si>
  <si>
    <t>earnings per share</t>
  </si>
  <si>
    <t>shares for the purpose of diluted</t>
  </si>
  <si>
    <t>Drawdown of Multi-tranche Islamic Private Debt Facilities</t>
  </si>
  <si>
    <t xml:space="preserve">of intra-group </t>
  </si>
  <si>
    <t>sales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</si>
</sst>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 ;[Red]\(#,##0.0\);&quot;  -     &quot;"/>
    <numFmt numFmtId="172" formatCode="#,##0.00\ ;[Red]\(#,##0.00\);&quot;  -     &quot;"/>
    <numFmt numFmtId="173" formatCode="0.00&quot;  &quot;"/>
    <numFmt numFmtId="174" formatCode="#,##0.0000\ ;[Red]\(#,##0.0000\);&quot;  -     &quot;"/>
    <numFmt numFmtId="175" formatCode="#,##0.00000\ ;[Red]\(#,##0.00000\);&quot;  -     &quot;"/>
    <numFmt numFmtId="176" formatCode="#,##0_);[Red]\(#,##0\);&quot;   -   &quot;"/>
    <numFmt numFmtId="177" formatCode="_(* #,##0.00000_);_(* \(#,##0.00000\);_(* &quot;-&quot;??_);_(@_)"/>
    <numFmt numFmtId="178" formatCode="_(* #,##0.000000_);_(* \(#,##0.000000\);_(* &quot;-&quot;??????_);_(@_)"/>
    <numFmt numFmtId="179" formatCode="_(* #,##0.0_);_(* \(#,##0.0\);_(* &quot;-&quot;?_);_(@_)"/>
    <numFmt numFmtId="180" formatCode="&quot;$&quot;#,##0.00;[Red]\(&quot;$&quot;#,##0.00\)"/>
    <numFmt numFmtId="181" formatCode="0.0%;[Red]\(0.0%\)"/>
    <numFmt numFmtId="182" formatCode="0.0000000000"/>
    <numFmt numFmtId="183" formatCode="0.00000000000"/>
    <numFmt numFmtId="184" formatCode="#,##0;[Red]\(#,##0\);&quot;  -     &quot;"/>
    <numFmt numFmtId="185" formatCode="#,##0.0;[Red]\-#,##0.0"/>
    <numFmt numFmtId="186" formatCode="#,##0_);[Red]\(#,##0\);&quot;   -        &quot;"/>
    <numFmt numFmtId="187" formatCode="#,##0_);[Red]\(#,##0\);&quot;  -     &quot;"/>
    <numFmt numFmtId="188" formatCode="#,##0.000\ ;[Red]\(#,##0.000\);&quot;  -     &quot;"/>
    <numFmt numFmtId="189" formatCode="0.0%"/>
    <numFmt numFmtId="190" formatCode="#,##0.000000\ ;[Red]\(#,##0.000000\);&quot;  -     &quot;"/>
    <numFmt numFmtId="191" formatCode="#,##0.0000000\ ;[Red]\(#,##0.0000000\);&quot;  -     &quot;"/>
    <numFmt numFmtId="192" formatCode="#,##0_);[Black]\(#,##0\);&quot;-     &quot;"/>
    <numFmt numFmtId="193" formatCode="0.0000"/>
    <numFmt numFmtId="194" formatCode="#,##0.00000000\ ;[Red]\(#,##0.00000000\);&quot;  -     &quot;"/>
    <numFmt numFmtId="195" formatCode="#,##0.000000000\ ;[Red]\(#,##0.000000000\);&quot;  -     &quot;"/>
    <numFmt numFmtId="196" formatCode="#,##0.0000000000\ ;[Red]\(#,##0.0000000000\);&quot;  -     &quot;"/>
    <numFmt numFmtId="197" formatCode="#,##0.0_);[Red]\(#,##0.0\)"/>
    <numFmt numFmtId="198" formatCode="#,##0.000_);[Red]\(#,##0.000\)"/>
    <numFmt numFmtId="199" formatCode="#,##0.0000_);[Red]\(#,##0.0000\)"/>
    <numFmt numFmtId="200" formatCode="dd\-mmm\-yyyy"/>
    <numFmt numFmtId="201" formatCode="d\-mmm\-yyyy"/>
    <numFmt numFmtId="202" formatCode="_(* #,##0.0_);_(* \(#,##0.0\);_(* &quot;-&quot;_);_(@_)"/>
    <numFmt numFmtId="203" formatCode="_(* #,##0.00_);_(* \(#,##0.00\);_(* &quot;-&quot;_);_(@_)"/>
    <numFmt numFmtId="204" formatCode="mmm\-yyyy"/>
  </numFmts>
  <fonts count="33">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sz val="12"/>
      <color indexed="8"/>
      <name val="Times New Roman"/>
      <family val="1"/>
    </font>
    <font>
      <sz val="12"/>
      <color indexed="56"/>
      <name val="Times New Roman"/>
      <family val="1"/>
    </font>
    <font>
      <i/>
      <sz val="11"/>
      <name val="Times New Roman"/>
      <family val="1"/>
    </font>
    <font>
      <i/>
      <sz val="11"/>
      <color indexed="10"/>
      <name val="Times New Roman"/>
      <family val="1"/>
    </font>
    <font>
      <i/>
      <sz val="10"/>
      <color indexed="10"/>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38" fontId="10" fillId="2" borderId="0" applyNumberFormat="0" applyBorder="0" applyAlignment="0" applyProtection="0"/>
    <xf numFmtId="0" fontId="13" fillId="0" borderId="0" applyNumberFormat="0" applyFill="0" applyBorder="0" applyAlignment="0" applyProtection="0"/>
    <xf numFmtId="10" fontId="10" fillId="3" borderId="1" applyNumberFormat="0" applyBorder="0" applyAlignment="0" applyProtection="0"/>
    <xf numFmtId="173"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1" fillId="4" borderId="0">
      <alignment/>
      <protection/>
    </xf>
  </cellStyleXfs>
  <cellXfs count="198">
    <xf numFmtId="0" fontId="0" fillId="0" borderId="0" xfId="0" applyAlignment="1">
      <alignment/>
    </xf>
    <xf numFmtId="165" fontId="5" fillId="0" borderId="0" xfId="15" applyNumberFormat="1" applyFont="1" applyAlignment="1">
      <alignment/>
    </xf>
    <xf numFmtId="165" fontId="8" fillId="0" borderId="0" xfId="15" applyNumberFormat="1" applyFont="1" applyAlignment="1">
      <alignment/>
    </xf>
    <xf numFmtId="165" fontId="7" fillId="0" borderId="0" xfId="15" applyNumberFormat="1" applyFont="1" applyAlignment="1">
      <alignment horizontal="center"/>
    </xf>
    <xf numFmtId="165" fontId="7" fillId="0" borderId="0" xfId="15" applyNumberFormat="1" applyFont="1" applyBorder="1" applyAlignment="1">
      <alignment horizontal="center"/>
    </xf>
    <xf numFmtId="165" fontId="8" fillId="0" borderId="0" xfId="15" applyNumberFormat="1" applyFont="1" applyAlignment="1">
      <alignment/>
    </xf>
    <xf numFmtId="165" fontId="5" fillId="0" borderId="0" xfId="15" applyNumberFormat="1" applyFont="1" applyAlignment="1">
      <alignment horizontal="left"/>
    </xf>
    <xf numFmtId="165" fontId="4" fillId="0" borderId="0" xfId="15" applyNumberFormat="1" applyFont="1" applyAlignment="1">
      <alignment/>
    </xf>
    <xf numFmtId="165" fontId="9" fillId="0" borderId="0" xfId="15" applyNumberFormat="1" applyFont="1" applyAlignment="1">
      <alignment/>
    </xf>
    <xf numFmtId="165" fontId="5" fillId="0" borderId="0" xfId="15" applyNumberFormat="1" applyFont="1" applyAlignment="1">
      <alignment/>
    </xf>
    <xf numFmtId="165" fontId="5" fillId="0" borderId="0" xfId="15" applyNumberFormat="1" applyFont="1" applyAlignment="1">
      <alignment horizontal="centerContinuous"/>
    </xf>
    <xf numFmtId="165" fontId="9" fillId="0" borderId="0" xfId="15" applyNumberFormat="1" applyFont="1" applyAlignment="1">
      <alignment horizontal="center"/>
    </xf>
    <xf numFmtId="165" fontId="9" fillId="0" borderId="0" xfId="15" applyNumberFormat="1" applyFont="1" applyAlignment="1">
      <alignment/>
    </xf>
    <xf numFmtId="165" fontId="6" fillId="0" borderId="0" xfId="15" applyNumberFormat="1" applyFont="1" applyAlignment="1">
      <alignment horizontal="center"/>
    </xf>
    <xf numFmtId="165" fontId="9" fillId="0" borderId="0" xfId="15" applyNumberFormat="1" applyFont="1" applyAlignment="1">
      <alignment horizontal="centerContinuous"/>
    </xf>
    <xf numFmtId="165" fontId="9" fillId="0" borderId="0" xfId="15" applyNumberFormat="1" applyFont="1" applyBorder="1" applyAlignment="1">
      <alignment/>
    </xf>
    <xf numFmtId="165" fontId="9" fillId="0" borderId="0" xfId="15" applyNumberFormat="1" applyFont="1" applyBorder="1" applyAlignment="1">
      <alignment/>
    </xf>
    <xf numFmtId="165" fontId="9" fillId="0" borderId="2" xfId="15" applyNumberFormat="1" applyFont="1" applyBorder="1" applyAlignment="1">
      <alignment/>
    </xf>
    <xf numFmtId="165" fontId="9" fillId="0" borderId="3" xfId="15" applyNumberFormat="1" applyFont="1" applyBorder="1" applyAlignment="1">
      <alignment/>
    </xf>
    <xf numFmtId="165" fontId="9" fillId="0" borderId="0" xfId="15" applyNumberFormat="1" applyFont="1" applyAlignment="1">
      <alignment horizontal="left"/>
    </xf>
    <xf numFmtId="165" fontId="7" fillId="0" borderId="0" xfId="15" applyNumberFormat="1" applyFont="1" applyAlignment="1">
      <alignment/>
    </xf>
    <xf numFmtId="165" fontId="11" fillId="0" borderId="0" xfId="15" applyNumberFormat="1" applyFont="1" applyAlignment="1">
      <alignment/>
    </xf>
    <xf numFmtId="165" fontId="12" fillId="0" borderId="0" xfId="15" applyNumberFormat="1" applyFont="1" applyAlignment="1">
      <alignment/>
    </xf>
    <xf numFmtId="165" fontId="7" fillId="0" borderId="0" xfId="15" applyNumberFormat="1" applyFont="1" applyAlignment="1">
      <alignment/>
    </xf>
    <xf numFmtId="165" fontId="15" fillId="0" borderId="0" xfId="15" applyNumberFormat="1" applyFont="1" applyFill="1" applyAlignment="1">
      <alignment/>
    </xf>
    <xf numFmtId="165" fontId="16" fillId="0" borderId="0" xfId="15" applyNumberFormat="1" applyFont="1" applyAlignment="1">
      <alignment/>
    </xf>
    <xf numFmtId="165" fontId="17" fillId="0" borderId="0" xfId="15" applyNumberFormat="1" applyFont="1" applyAlignment="1">
      <alignment/>
    </xf>
    <xf numFmtId="165" fontId="17" fillId="0" borderId="0" xfId="15" applyNumberFormat="1" applyFont="1" applyAlignment="1">
      <alignment horizontal="left"/>
    </xf>
    <xf numFmtId="165" fontId="18" fillId="0" borderId="0" xfId="15" applyNumberFormat="1" applyFont="1" applyFill="1" applyAlignment="1">
      <alignment horizontal="center"/>
    </xf>
    <xf numFmtId="165" fontId="5" fillId="0" borderId="0" xfId="15" applyNumberFormat="1" applyFont="1" applyFill="1" applyAlignment="1">
      <alignment/>
    </xf>
    <xf numFmtId="165" fontId="8" fillId="0" borderId="4" xfId="15" applyNumberFormat="1" applyFont="1" applyBorder="1" applyAlignment="1">
      <alignment/>
    </xf>
    <xf numFmtId="165" fontId="8" fillId="0" borderId="0" xfId="15" applyNumberFormat="1" applyFont="1" applyBorder="1" applyAlignment="1">
      <alignment/>
    </xf>
    <xf numFmtId="165" fontId="9" fillId="0" borderId="5" xfId="15" applyNumberFormat="1" applyFont="1" applyBorder="1" applyAlignment="1">
      <alignment/>
    </xf>
    <xf numFmtId="165" fontId="9" fillId="0" borderId="6" xfId="15" applyNumberFormat="1" applyFont="1" applyBorder="1" applyAlignment="1">
      <alignment/>
    </xf>
    <xf numFmtId="165" fontId="9" fillId="0" borderId="7" xfId="15" applyNumberFormat="1" applyFont="1" applyBorder="1" applyAlignment="1">
      <alignment/>
    </xf>
    <xf numFmtId="165" fontId="19" fillId="0" borderId="0" xfId="15" applyNumberFormat="1" applyFont="1" applyFill="1" applyAlignment="1">
      <alignment/>
    </xf>
    <xf numFmtId="165" fontId="8" fillId="0" borderId="8" xfId="15" applyNumberFormat="1" applyFont="1" applyBorder="1" applyAlignment="1">
      <alignment/>
    </xf>
    <xf numFmtId="165" fontId="8" fillId="0" borderId="9" xfId="15" applyNumberFormat="1" applyFont="1" applyBorder="1" applyAlignment="1">
      <alignment/>
    </xf>
    <xf numFmtId="165" fontId="8" fillId="0" borderId="2" xfId="15" applyNumberFormat="1" applyFont="1" applyBorder="1" applyAlignment="1">
      <alignment/>
    </xf>
    <xf numFmtId="164" fontId="9" fillId="0" borderId="0" xfId="15" applyNumberFormat="1" applyFont="1" applyBorder="1" applyAlignment="1">
      <alignment/>
    </xf>
    <xf numFmtId="165" fontId="9" fillId="0" borderId="10" xfId="15" applyNumberFormat="1" applyFont="1" applyBorder="1" applyAlignment="1">
      <alignment/>
    </xf>
    <xf numFmtId="165" fontId="6" fillId="0" borderId="0" xfId="15" applyNumberFormat="1" applyFont="1" applyAlignment="1">
      <alignment horizontal="right"/>
    </xf>
    <xf numFmtId="170" fontId="22" fillId="0" borderId="0" xfId="26" applyFont="1">
      <alignment/>
      <protection/>
    </xf>
    <xf numFmtId="170" fontId="23" fillId="0" borderId="0" xfId="26" applyFont="1">
      <alignment/>
      <protection/>
    </xf>
    <xf numFmtId="170" fontId="22" fillId="0" borderId="0" xfId="26" applyFont="1" applyAlignment="1">
      <alignment horizontal="center"/>
      <protection/>
    </xf>
    <xf numFmtId="170" fontId="24" fillId="0" borderId="0" xfId="26" applyFont="1" applyAlignment="1">
      <alignment horizontal="center"/>
      <protection/>
    </xf>
    <xf numFmtId="170" fontId="8" fillId="0" borderId="0" xfId="26" applyFont="1">
      <alignment/>
      <protection/>
    </xf>
    <xf numFmtId="165" fontId="7" fillId="0" borderId="0" xfId="26" applyNumberFormat="1" applyFont="1" applyAlignment="1">
      <alignment horizontal="center"/>
      <protection/>
    </xf>
    <xf numFmtId="165" fontId="8" fillId="0" borderId="0" xfId="26" applyNumberFormat="1" applyFont="1">
      <alignment/>
      <protection/>
    </xf>
    <xf numFmtId="165" fontId="8" fillId="0" borderId="0" xfId="26" applyNumberFormat="1" applyFont="1" applyAlignment="1">
      <alignment horizontal="center"/>
      <protection/>
    </xf>
    <xf numFmtId="165" fontId="8" fillId="0" borderId="2" xfId="26" applyNumberFormat="1" applyFont="1" applyBorder="1">
      <alignment/>
      <protection/>
    </xf>
    <xf numFmtId="165" fontId="8" fillId="0" borderId="2" xfId="26" applyNumberFormat="1" applyFont="1" applyBorder="1" applyAlignment="1">
      <alignment horizontal="center"/>
      <protection/>
    </xf>
    <xf numFmtId="165" fontId="8" fillId="0" borderId="0" xfId="26" applyNumberFormat="1" applyFont="1" applyBorder="1">
      <alignment/>
      <protection/>
    </xf>
    <xf numFmtId="165" fontId="8" fillId="0" borderId="0" xfId="17" applyNumberFormat="1" applyFont="1" applyBorder="1" applyAlignment="1">
      <alignment/>
    </xf>
    <xf numFmtId="165" fontId="8" fillId="0" borderId="0" xfId="26" applyNumberFormat="1" applyFont="1" applyFill="1" applyBorder="1">
      <alignment/>
      <protection/>
    </xf>
    <xf numFmtId="38" fontId="8" fillId="0" borderId="0" xfId="17" applyNumberFormat="1" applyFont="1" applyAlignment="1">
      <alignment/>
    </xf>
    <xf numFmtId="170" fontId="8" fillId="0" borderId="0" xfId="26" applyFont="1" applyBorder="1">
      <alignment/>
      <protection/>
    </xf>
    <xf numFmtId="41" fontId="8" fillId="0" borderId="0" xfId="26" applyNumberFormat="1" applyFont="1" applyBorder="1">
      <alignment/>
      <protection/>
    </xf>
    <xf numFmtId="170" fontId="8" fillId="0" borderId="0" xfId="26" applyFont="1" applyAlignment="1">
      <alignment horizontal="center"/>
      <protection/>
    </xf>
    <xf numFmtId="170" fontId="7" fillId="0" borderId="0" xfId="26" applyFont="1" applyBorder="1">
      <alignment/>
      <protection/>
    </xf>
    <xf numFmtId="170" fontId="8" fillId="0" borderId="0" xfId="26" applyFont="1" applyFill="1" applyBorder="1">
      <alignment/>
      <protection/>
    </xf>
    <xf numFmtId="165" fontId="8" fillId="0" borderId="2" xfId="26" applyNumberFormat="1" applyFont="1" applyFill="1" applyBorder="1">
      <alignment/>
      <protection/>
    </xf>
    <xf numFmtId="165" fontId="8" fillId="0" borderId="0" xfId="17" applyNumberFormat="1" applyFont="1" applyBorder="1" applyAlignment="1" quotePrefix="1">
      <alignment horizontal="right"/>
    </xf>
    <xf numFmtId="170" fontId="8" fillId="0" borderId="0" xfId="26" applyFont="1" applyBorder="1" quotePrefix="1">
      <alignment/>
      <protection/>
    </xf>
    <xf numFmtId="170" fontId="7" fillId="0" borderId="0" xfId="26" applyFont="1" applyBorder="1" applyAlignment="1">
      <alignment horizontal="centerContinuous"/>
      <protection/>
    </xf>
    <xf numFmtId="170" fontId="7" fillId="0" borderId="0" xfId="26" applyFont="1" applyBorder="1" applyAlignment="1">
      <alignment horizontal="center"/>
      <protection/>
    </xf>
    <xf numFmtId="41" fontId="8" fillId="0" borderId="11" xfId="26" applyNumberFormat="1" applyFont="1" applyFill="1" applyBorder="1">
      <alignment/>
      <protection/>
    </xf>
    <xf numFmtId="41" fontId="8" fillId="0" borderId="0" xfId="26" applyNumberFormat="1" applyFont="1" applyFill="1" applyBorder="1">
      <alignment/>
      <protection/>
    </xf>
    <xf numFmtId="165" fontId="8" fillId="0" borderId="12" xfId="26" applyNumberFormat="1" applyFont="1" applyFill="1" applyBorder="1">
      <alignment/>
      <protection/>
    </xf>
    <xf numFmtId="165" fontId="8" fillId="0" borderId="13" xfId="26" applyNumberFormat="1" applyFont="1" applyFill="1" applyBorder="1">
      <alignment/>
      <protection/>
    </xf>
    <xf numFmtId="165" fontId="8" fillId="0" borderId="11" xfId="26" applyNumberFormat="1" applyFont="1" applyFill="1" applyBorder="1">
      <alignment/>
      <protection/>
    </xf>
    <xf numFmtId="170" fontId="7" fillId="0" borderId="0" xfId="26" applyFont="1" applyBorder="1" quotePrefix="1">
      <alignment/>
      <protection/>
    </xf>
    <xf numFmtId="174" fontId="8" fillId="0" borderId="0" xfId="26" applyNumberFormat="1" applyFont="1" applyFill="1" applyBorder="1">
      <alignment/>
      <protection/>
    </xf>
    <xf numFmtId="170" fontId="8" fillId="0" borderId="0" xfId="26" applyFont="1" applyBorder="1" applyAlignment="1">
      <alignment horizontal="center"/>
      <protection/>
    </xf>
    <xf numFmtId="170" fontId="7" fillId="0" borderId="0" xfId="26" applyFont="1" applyBorder="1" applyAlignment="1" quotePrefix="1">
      <alignment horizontal="center"/>
      <protection/>
    </xf>
    <xf numFmtId="165" fontId="7" fillId="0" borderId="0" xfId="15" applyNumberFormat="1" applyFont="1" applyAlignment="1">
      <alignment horizontal="left"/>
    </xf>
    <xf numFmtId="165" fontId="8" fillId="0" borderId="0" xfId="15" applyNumberFormat="1" applyFont="1" applyAlignment="1">
      <alignment horizontal="center"/>
    </xf>
    <xf numFmtId="165" fontId="8" fillId="0" borderId="7" xfId="15" applyNumberFormat="1" applyFont="1" applyBorder="1" applyAlignment="1">
      <alignment/>
    </xf>
    <xf numFmtId="165" fontId="7" fillId="0" borderId="7" xfId="15" applyNumberFormat="1" applyFont="1" applyBorder="1" applyAlignment="1">
      <alignment/>
    </xf>
    <xf numFmtId="165" fontId="8" fillId="0" borderId="0" xfId="15" applyNumberFormat="1" applyFont="1" applyAlignment="1">
      <alignment horizontal="left"/>
    </xf>
    <xf numFmtId="165" fontId="8" fillId="0" borderId="14" xfId="15" applyNumberFormat="1" applyFont="1" applyBorder="1" applyAlignment="1">
      <alignment/>
    </xf>
    <xf numFmtId="165" fontId="7" fillId="0" borderId="15" xfId="15" applyNumberFormat="1" applyFont="1" applyBorder="1" applyAlignment="1">
      <alignment/>
    </xf>
    <xf numFmtId="165" fontId="8" fillId="0" borderId="5" xfId="15" applyNumberFormat="1" applyFont="1" applyBorder="1" applyAlignment="1">
      <alignment/>
    </xf>
    <xf numFmtId="165" fontId="8" fillId="0" borderId="15" xfId="15" applyNumberFormat="1" applyFont="1" applyBorder="1" applyAlignment="1">
      <alignment/>
    </xf>
    <xf numFmtId="165" fontId="7" fillId="0" borderId="0" xfId="15" applyNumberFormat="1" applyFont="1" applyBorder="1" applyAlignment="1">
      <alignment/>
    </xf>
    <xf numFmtId="165" fontId="8" fillId="0" borderId="6" xfId="15" applyNumberFormat="1" applyFont="1" applyBorder="1" applyAlignment="1">
      <alignment/>
    </xf>
    <xf numFmtId="165" fontId="8" fillId="0" borderId="16" xfId="15" applyNumberFormat="1" applyFont="1" applyBorder="1" applyAlignment="1">
      <alignment/>
    </xf>
    <xf numFmtId="165" fontId="8" fillId="0" borderId="17" xfId="15" applyNumberFormat="1" applyFont="1" applyBorder="1" applyAlignment="1">
      <alignment/>
    </xf>
    <xf numFmtId="165" fontId="8" fillId="0" borderId="10" xfId="15" applyNumberFormat="1" applyFont="1" applyBorder="1" applyAlignment="1">
      <alignment/>
    </xf>
    <xf numFmtId="165" fontId="7" fillId="0" borderId="2" xfId="15" applyNumberFormat="1" applyFont="1" applyBorder="1" applyAlignment="1">
      <alignment/>
    </xf>
    <xf numFmtId="165" fontId="8" fillId="0" borderId="3" xfId="15" applyNumberFormat="1" applyFont="1" applyBorder="1" applyAlignment="1">
      <alignment/>
    </xf>
    <xf numFmtId="165" fontId="7" fillId="0" borderId="3" xfId="15" applyNumberFormat="1" applyFont="1" applyBorder="1" applyAlignment="1">
      <alignment/>
    </xf>
    <xf numFmtId="165" fontId="8" fillId="0" borderId="0" xfId="15" applyNumberFormat="1" applyFont="1" applyBorder="1" applyAlignment="1">
      <alignment horizontal="center"/>
    </xf>
    <xf numFmtId="165" fontId="8" fillId="0" borderId="0" xfId="15" applyNumberFormat="1" applyFont="1" applyAlignment="1" quotePrefix="1">
      <alignment horizontal="center"/>
    </xf>
    <xf numFmtId="165" fontId="8" fillId="0" borderId="0" xfId="15" applyNumberFormat="1" applyFont="1" applyAlignment="1">
      <alignment horizontal="centerContinuous"/>
    </xf>
    <xf numFmtId="165" fontId="8" fillId="0" borderId="0" xfId="15" applyNumberFormat="1" applyFont="1" applyBorder="1" applyAlignment="1">
      <alignment/>
    </xf>
    <xf numFmtId="165" fontId="8" fillId="0" borderId="0" xfId="15" applyNumberFormat="1" applyFont="1" applyBorder="1" applyAlignment="1" quotePrefix="1">
      <alignment horizontal="right"/>
    </xf>
    <xf numFmtId="165" fontId="8" fillId="0" borderId="0" xfId="15" applyNumberFormat="1" applyFont="1" applyBorder="1" applyAlignment="1">
      <alignment horizontal="centerContinuous"/>
    </xf>
    <xf numFmtId="165" fontId="7" fillId="0" borderId="0" xfId="15" applyNumberFormat="1" applyFont="1" applyBorder="1" applyAlignment="1" quotePrefix="1">
      <alignment horizontal="right"/>
    </xf>
    <xf numFmtId="165" fontId="8" fillId="0" borderId="0" xfId="15" applyNumberFormat="1" applyFont="1" applyBorder="1" applyAlignment="1" quotePrefix="1">
      <alignment horizontal="centerContinuous"/>
    </xf>
    <xf numFmtId="165" fontId="8" fillId="0" borderId="2" xfId="15" applyNumberFormat="1" applyFont="1" applyBorder="1" applyAlignment="1" quotePrefix="1">
      <alignment horizontal="right"/>
    </xf>
    <xf numFmtId="165" fontId="7" fillId="0" borderId="2" xfId="15" applyNumberFormat="1" applyFont="1" applyBorder="1" applyAlignment="1" quotePrefix="1">
      <alignment horizontal="right"/>
    </xf>
    <xf numFmtId="165" fontId="8" fillId="0" borderId="0" xfId="15" applyNumberFormat="1" applyFont="1" applyBorder="1" applyAlignment="1">
      <alignment horizontal="right"/>
    </xf>
    <xf numFmtId="165" fontId="7" fillId="0" borderId="0" xfId="15" applyNumberFormat="1" applyFont="1" applyBorder="1" applyAlignment="1">
      <alignment horizontal="right"/>
    </xf>
    <xf numFmtId="165" fontId="8" fillId="0" borderId="0" xfId="15" applyNumberFormat="1" applyFont="1" applyAlignment="1" quotePrefix="1">
      <alignment/>
    </xf>
    <xf numFmtId="165" fontId="7" fillId="0" borderId="2" xfId="15" applyNumberFormat="1" applyFont="1" applyBorder="1" applyAlignment="1">
      <alignment horizontal="right"/>
    </xf>
    <xf numFmtId="43" fontId="7" fillId="0" borderId="0" xfId="15" applyNumberFormat="1" applyFont="1" applyAlignment="1">
      <alignment/>
    </xf>
    <xf numFmtId="43" fontId="8" fillId="0" borderId="0" xfId="15" applyNumberFormat="1" applyFont="1" applyBorder="1" applyAlignment="1">
      <alignment/>
    </xf>
    <xf numFmtId="43" fontId="7" fillId="0" borderId="0" xfId="15" applyNumberFormat="1" applyFont="1" applyBorder="1" applyAlignment="1">
      <alignment/>
    </xf>
    <xf numFmtId="43" fontId="8" fillId="0" borderId="0" xfId="15" applyNumberFormat="1" applyFont="1" applyAlignment="1">
      <alignment horizontal="centerContinuous"/>
    </xf>
    <xf numFmtId="164" fontId="7" fillId="0" borderId="0" xfId="15" applyNumberFormat="1" applyFont="1" applyAlignment="1">
      <alignment/>
    </xf>
    <xf numFmtId="164" fontId="8" fillId="0" borderId="0" xfId="15" applyNumberFormat="1" applyFont="1" applyBorder="1" applyAlignment="1">
      <alignment/>
    </xf>
    <xf numFmtId="164" fontId="7" fillId="0" borderId="0" xfId="15" applyNumberFormat="1" applyFont="1" applyBorder="1" applyAlignment="1">
      <alignment/>
    </xf>
    <xf numFmtId="164" fontId="8" fillId="0" borderId="0" xfId="15" applyNumberFormat="1" applyFont="1" applyBorder="1" applyAlignment="1">
      <alignment horizontal="right"/>
    </xf>
    <xf numFmtId="164" fontId="8" fillId="0" borderId="0" xfId="15" applyNumberFormat="1" applyFont="1" applyBorder="1" applyAlignment="1">
      <alignment/>
    </xf>
    <xf numFmtId="165" fontId="7" fillId="0" borderId="0" xfId="15" applyNumberFormat="1" applyFont="1" applyBorder="1" applyAlignment="1">
      <alignment/>
    </xf>
    <xf numFmtId="49" fontId="8" fillId="0" borderId="0" xfId="15" applyNumberFormat="1" applyFont="1" applyAlignment="1" quotePrefix="1">
      <alignment horizontal="center"/>
    </xf>
    <xf numFmtId="49" fontId="8" fillId="0" borderId="0" xfId="15" applyNumberFormat="1" applyFont="1" applyAlignment="1">
      <alignment horizontal="center"/>
    </xf>
    <xf numFmtId="165" fontId="8" fillId="0" borderId="18" xfId="15" applyNumberFormat="1" applyFont="1" applyBorder="1" applyAlignment="1" quotePrefix="1">
      <alignment horizontal="center"/>
    </xf>
    <xf numFmtId="165" fontId="8" fillId="0" borderId="0" xfId="15" applyNumberFormat="1" applyFont="1" applyAlignment="1" quotePrefix="1">
      <alignment horizontal="left"/>
    </xf>
    <xf numFmtId="165" fontId="30" fillId="0" borderId="0" xfId="15" applyNumberFormat="1" applyFont="1" applyAlignment="1">
      <alignment/>
    </xf>
    <xf numFmtId="165" fontId="25" fillId="0" borderId="0" xfId="15" applyNumberFormat="1" applyFont="1" applyAlignment="1">
      <alignment/>
    </xf>
    <xf numFmtId="165" fontId="27" fillId="0" borderId="0" xfId="15" applyNumberFormat="1" applyFont="1" applyAlignment="1">
      <alignment horizontal="left"/>
    </xf>
    <xf numFmtId="165" fontId="8" fillId="0" borderId="0" xfId="15" applyNumberFormat="1" applyFont="1" applyAlignment="1">
      <alignment horizontal="right"/>
    </xf>
    <xf numFmtId="165" fontId="8" fillId="0" borderId="18" xfId="15" applyNumberFormat="1" applyFont="1" applyBorder="1" applyAlignment="1">
      <alignment/>
    </xf>
    <xf numFmtId="43" fontId="8" fillId="0" borderId="0" xfId="15" applyFont="1" applyAlignment="1">
      <alignment horizontal="left"/>
    </xf>
    <xf numFmtId="43" fontId="8" fillId="0" borderId="0" xfId="15" applyFont="1" applyAlignment="1" quotePrefix="1">
      <alignment horizontal="left"/>
    </xf>
    <xf numFmtId="165" fontId="8" fillId="0" borderId="2" xfId="17" applyNumberFormat="1" applyFont="1" applyBorder="1" applyAlignment="1">
      <alignment horizontal="right"/>
    </xf>
    <xf numFmtId="165" fontId="8" fillId="0" borderId="0" xfId="15" applyNumberFormat="1" applyFont="1" applyFill="1" applyBorder="1" applyAlignment="1">
      <alignment/>
    </xf>
    <xf numFmtId="165" fontId="26" fillId="0" borderId="0" xfId="15" applyNumberFormat="1" applyFont="1" applyAlignment="1" quotePrefix="1">
      <alignment horizontal="center"/>
    </xf>
    <xf numFmtId="165" fontId="7" fillId="0" borderId="4" xfId="15" applyNumberFormat="1" applyFont="1" applyBorder="1" applyAlignment="1">
      <alignment/>
    </xf>
    <xf numFmtId="165" fontId="26" fillId="0" borderId="0" xfId="15" applyNumberFormat="1" applyFont="1" applyFill="1" applyAlignment="1" quotePrefix="1">
      <alignment horizontal="center"/>
    </xf>
    <xf numFmtId="43" fontId="8" fillId="0" borderId="0" xfId="15" applyNumberFormat="1" applyFont="1" applyAlignment="1">
      <alignment/>
    </xf>
    <xf numFmtId="170" fontId="7" fillId="0" borderId="0" xfId="26" applyFont="1">
      <alignment/>
      <protection/>
    </xf>
    <xf numFmtId="170" fontId="7" fillId="0" borderId="0" xfId="26" applyFont="1" applyAlignment="1">
      <alignment horizontal="center"/>
      <protection/>
    </xf>
    <xf numFmtId="170" fontId="7" fillId="0" borderId="0" xfId="26" applyFont="1" applyFill="1">
      <alignment/>
      <protection/>
    </xf>
    <xf numFmtId="170" fontId="7" fillId="0" borderId="0" xfId="26" applyFont="1" applyFill="1" applyAlignment="1">
      <alignment horizontal="center"/>
      <protection/>
    </xf>
    <xf numFmtId="165" fontId="7" fillId="0" borderId="0" xfId="15" applyNumberFormat="1" applyFont="1" applyAlignment="1" quotePrefix="1">
      <alignment horizontal="center"/>
    </xf>
    <xf numFmtId="165" fontId="7" fillId="0" borderId="18" xfId="15" applyNumberFormat="1" applyFont="1" applyBorder="1" applyAlignment="1">
      <alignment/>
    </xf>
    <xf numFmtId="165" fontId="7" fillId="0" borderId="18" xfId="15" applyNumberFormat="1" applyFont="1" applyBorder="1" applyAlignment="1" quotePrefix="1">
      <alignment horizontal="center"/>
    </xf>
    <xf numFmtId="165" fontId="7" fillId="0" borderId="0" xfId="15" applyNumberFormat="1" applyFont="1" applyAlignment="1">
      <alignment horizontal="right"/>
    </xf>
    <xf numFmtId="165" fontId="7" fillId="0" borderId="0" xfId="15" applyNumberFormat="1" applyFont="1" applyBorder="1" applyAlignment="1">
      <alignment horizontal="left"/>
    </xf>
    <xf numFmtId="170" fontId="26" fillId="0" borderId="0" xfId="26" applyFont="1" applyFill="1" applyAlignment="1" quotePrefix="1">
      <alignment horizontal="center"/>
      <protection/>
    </xf>
    <xf numFmtId="165" fontId="31" fillId="0" borderId="0" xfId="15" applyNumberFormat="1" applyFont="1" applyAlignment="1">
      <alignment/>
    </xf>
    <xf numFmtId="165" fontId="32" fillId="0" borderId="0" xfId="15" applyNumberFormat="1" applyFont="1" applyAlignment="1">
      <alignment/>
    </xf>
    <xf numFmtId="165" fontId="32" fillId="0" borderId="0" xfId="15" applyNumberFormat="1" applyFont="1" applyAlignment="1">
      <alignment horizontal="right"/>
    </xf>
    <xf numFmtId="41" fontId="8" fillId="0" borderId="13" xfId="26" applyNumberFormat="1" applyFont="1" applyBorder="1">
      <alignment/>
      <protection/>
    </xf>
    <xf numFmtId="165" fontId="4" fillId="0" borderId="0" xfId="15" applyNumberFormat="1" applyFont="1" applyAlignment="1">
      <alignment horizontal="center"/>
    </xf>
    <xf numFmtId="49" fontId="26" fillId="0" borderId="0" xfId="15" applyNumberFormat="1" applyFont="1" applyAlignment="1" quotePrefix="1">
      <alignment horizontal="center"/>
    </xf>
    <xf numFmtId="165" fontId="26" fillId="0" borderId="0" xfId="15" applyNumberFormat="1" applyFont="1" applyAlignment="1">
      <alignment horizontal="center"/>
    </xf>
    <xf numFmtId="170" fontId="30" fillId="0" borderId="0" xfId="26" applyFont="1" applyBorder="1" applyAlignment="1">
      <alignment horizontal="right"/>
      <protection/>
    </xf>
    <xf numFmtId="170" fontId="30" fillId="0" borderId="0" xfId="26" applyFont="1" applyBorder="1">
      <alignment/>
      <protection/>
    </xf>
    <xf numFmtId="165" fontId="8" fillId="0" borderId="2" xfId="15" applyNumberFormat="1" applyFont="1" applyBorder="1" applyAlignment="1">
      <alignment horizontal="right"/>
    </xf>
    <xf numFmtId="165" fontId="18" fillId="0" borderId="0" xfId="15" applyNumberFormat="1" applyFont="1" applyAlignment="1">
      <alignment/>
    </xf>
    <xf numFmtId="165" fontId="19" fillId="0" borderId="0" xfId="15" applyNumberFormat="1" applyFont="1" applyAlignment="1">
      <alignment horizontal="center"/>
    </xf>
    <xf numFmtId="170" fontId="7" fillId="0" borderId="0" xfId="26" applyFont="1" applyAlignment="1">
      <alignment horizontal="left"/>
      <protection/>
    </xf>
    <xf numFmtId="170" fontId="7" fillId="0" borderId="2" xfId="26" applyFont="1" applyBorder="1" applyAlignment="1">
      <alignment horizontal="centerContinuous"/>
      <protection/>
    </xf>
    <xf numFmtId="170" fontId="7" fillId="0" borderId="2" xfId="26" applyFont="1" applyBorder="1" applyAlignment="1">
      <alignment horizontal="center"/>
      <protection/>
    </xf>
    <xf numFmtId="170" fontId="26" fillId="0" borderId="0" xfId="26" applyFont="1" applyAlignment="1">
      <alignment horizontal="center"/>
      <protection/>
    </xf>
    <xf numFmtId="165" fontId="8" fillId="0" borderId="0" xfId="15" applyNumberFormat="1" applyFont="1" applyFill="1" applyBorder="1" applyAlignment="1">
      <alignment horizontal="center"/>
    </xf>
    <xf numFmtId="165" fontId="8" fillId="0" borderId="2" xfId="15" applyNumberFormat="1" applyFont="1" applyFill="1" applyBorder="1" applyAlignment="1">
      <alignment horizontal="center"/>
    </xf>
    <xf numFmtId="165" fontId="8" fillId="0" borderId="15" xfId="15" applyNumberFormat="1" applyFont="1" applyFill="1" applyBorder="1" applyAlignment="1">
      <alignment/>
    </xf>
    <xf numFmtId="165" fontId="8" fillId="0" borderId="4" xfId="15" applyNumberFormat="1" applyFont="1" applyFill="1" applyBorder="1" applyAlignment="1">
      <alignment horizontal="center"/>
    </xf>
    <xf numFmtId="165" fontId="7" fillId="0" borderId="0" xfId="15" applyNumberFormat="1" applyFont="1" applyFill="1" applyAlignment="1">
      <alignment horizontal="center"/>
    </xf>
    <xf numFmtId="165" fontId="8" fillId="0" borderId="0" xfId="15" applyNumberFormat="1" applyFont="1" applyBorder="1" applyAlignment="1">
      <alignment horizontal="left"/>
    </xf>
    <xf numFmtId="165" fontId="7" fillId="0" borderId="4" xfId="15" applyNumberFormat="1" applyFont="1" applyBorder="1" applyAlignment="1">
      <alignment horizontal="right"/>
    </xf>
    <xf numFmtId="165" fontId="27" fillId="0" borderId="0" xfId="15" applyNumberFormat="1" applyFont="1" applyBorder="1" applyAlignment="1">
      <alignment horizontal="left"/>
    </xf>
    <xf numFmtId="165" fontId="7" fillId="0" borderId="4" xfId="15" applyNumberFormat="1" applyFont="1" applyBorder="1" applyAlignment="1">
      <alignment horizontal="left"/>
    </xf>
    <xf numFmtId="49" fontId="7" fillId="0" borderId="0" xfId="15" applyNumberFormat="1" applyFont="1" applyAlignment="1">
      <alignment horizontal="right"/>
    </xf>
    <xf numFmtId="43" fontId="8" fillId="0" borderId="0" xfId="15" applyFont="1" applyFill="1" applyAlignment="1">
      <alignment/>
    </xf>
    <xf numFmtId="165" fontId="7" fillId="0" borderId="0" xfId="26" applyNumberFormat="1" applyFont="1" applyBorder="1">
      <alignment/>
      <protection/>
    </xf>
    <xf numFmtId="165" fontId="7" fillId="0" borderId="0" xfId="26" applyNumberFormat="1" applyFont="1">
      <alignment/>
      <protection/>
    </xf>
    <xf numFmtId="165" fontId="7" fillId="0" borderId="0" xfId="17" applyNumberFormat="1" applyFont="1" applyAlignment="1">
      <alignment/>
    </xf>
    <xf numFmtId="165" fontId="7" fillId="0" borderId="0" xfId="26" applyNumberFormat="1" applyFont="1" applyFill="1">
      <alignment/>
      <protection/>
    </xf>
    <xf numFmtId="165" fontId="7" fillId="0" borderId="0" xfId="17" applyNumberFormat="1" applyFont="1" applyBorder="1" applyAlignment="1">
      <alignment/>
    </xf>
    <xf numFmtId="165" fontId="7" fillId="0" borderId="2" xfId="26" applyNumberFormat="1" applyFont="1" applyBorder="1">
      <alignment/>
      <protection/>
    </xf>
    <xf numFmtId="165" fontId="7" fillId="0" borderId="2" xfId="26" applyNumberFormat="1" applyFont="1" applyBorder="1" applyAlignment="1">
      <alignment horizontal="center"/>
      <protection/>
    </xf>
    <xf numFmtId="165" fontId="7" fillId="0" borderId="2" xfId="17" applyNumberFormat="1" applyFont="1" applyBorder="1" applyAlignment="1">
      <alignment/>
    </xf>
    <xf numFmtId="165" fontId="7" fillId="0" borderId="4" xfId="26" applyNumberFormat="1" applyFont="1" applyBorder="1">
      <alignment/>
      <protection/>
    </xf>
    <xf numFmtId="165" fontId="7" fillId="0" borderId="4" xfId="17" applyNumberFormat="1" applyFont="1" applyBorder="1" applyAlignment="1">
      <alignment/>
    </xf>
    <xf numFmtId="165" fontId="7" fillId="0" borderId="0" xfId="26" applyNumberFormat="1" applyFont="1" applyFill="1" applyBorder="1">
      <alignment/>
      <protection/>
    </xf>
    <xf numFmtId="165" fontId="7" fillId="0" borderId="2" xfId="26" applyNumberFormat="1" applyFont="1" applyFill="1" applyBorder="1">
      <alignment/>
      <protection/>
    </xf>
    <xf numFmtId="165" fontId="7" fillId="0" borderId="0" xfId="17" applyNumberFormat="1" applyFont="1" applyBorder="1" applyAlignment="1" quotePrefix="1">
      <alignment horizontal="right"/>
    </xf>
    <xf numFmtId="165" fontId="7" fillId="0" borderId="2" xfId="17" applyNumberFormat="1" applyFont="1" applyBorder="1" applyAlignment="1">
      <alignment horizontal="right"/>
    </xf>
    <xf numFmtId="170" fontId="7" fillId="0" borderId="0" xfId="26" applyFont="1" applyFill="1" applyBorder="1">
      <alignment/>
      <protection/>
    </xf>
    <xf numFmtId="41" fontId="7" fillId="0" borderId="11" xfId="26" applyNumberFormat="1" applyFont="1" applyFill="1" applyBorder="1">
      <alignment/>
      <protection/>
    </xf>
    <xf numFmtId="165" fontId="7" fillId="0" borderId="12" xfId="26" applyNumberFormat="1" applyFont="1" applyFill="1" applyBorder="1">
      <alignment/>
      <protection/>
    </xf>
    <xf numFmtId="165" fontId="7" fillId="0" borderId="13" xfId="26" applyNumberFormat="1" applyFont="1" applyFill="1" applyBorder="1">
      <alignment/>
      <protection/>
    </xf>
    <xf numFmtId="165" fontId="7" fillId="0" borderId="11" xfId="26" applyNumberFormat="1" applyFont="1" applyFill="1" applyBorder="1">
      <alignment/>
      <protection/>
    </xf>
    <xf numFmtId="41" fontId="7" fillId="0" borderId="13" xfId="26" applyNumberFormat="1" applyFont="1" applyBorder="1">
      <alignment/>
      <protection/>
    </xf>
    <xf numFmtId="165" fontId="7" fillId="0" borderId="0" xfId="15" applyNumberFormat="1" applyFont="1" applyFill="1" applyBorder="1" applyAlignment="1">
      <alignment horizontal="center"/>
    </xf>
    <xf numFmtId="165" fontId="7" fillId="0" borderId="4" xfId="15" applyNumberFormat="1" applyFont="1" applyFill="1" applyBorder="1" applyAlignment="1">
      <alignment horizontal="center"/>
    </xf>
    <xf numFmtId="9" fontId="8" fillId="0" borderId="0" xfId="27" applyFont="1" applyAlignment="1">
      <alignment/>
    </xf>
    <xf numFmtId="170" fontId="8" fillId="0" borderId="12" xfId="26" applyFont="1" applyBorder="1">
      <alignment/>
      <protection/>
    </xf>
    <xf numFmtId="165" fontId="7" fillId="0" borderId="0" xfId="15" applyNumberFormat="1" applyFont="1" applyAlignment="1">
      <alignment horizontal="center"/>
    </xf>
    <xf numFmtId="170" fontId="7" fillId="0" borderId="0" xfId="26" applyFont="1" applyFill="1" applyAlignment="1">
      <alignment horizontal="center"/>
      <protection/>
    </xf>
    <xf numFmtId="170" fontId="26" fillId="0" borderId="0" xfId="26" applyFont="1" applyFill="1" applyAlignment="1" quotePrefix="1">
      <alignment horizontal="center"/>
      <protection/>
    </xf>
    <xf numFmtId="165" fontId="26" fillId="0" borderId="0" xfId="15" applyNumberFormat="1" applyFont="1" applyAlignment="1" quotePrefix="1">
      <alignment horizontal="center"/>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49</xdr:row>
      <xdr:rowOff>9525</xdr:rowOff>
    </xdr:from>
    <xdr:ext cx="7181850" cy="581025"/>
    <xdr:sp>
      <xdr:nvSpPr>
        <xdr:cNvPr id="1" name="TextBox 17"/>
        <xdr:cNvSpPr txBox="1">
          <a:spLocks noChangeArrowheads="1"/>
        </xdr:cNvSpPr>
      </xdr:nvSpPr>
      <xdr:spPr>
        <a:xfrm>
          <a:off x="38100" y="9744075"/>
          <a:ext cx="7181850" cy="581025"/>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conjunction with the Annual Audited Financial Report for the year ended 30 June 2003 and the accompanying explanatory notes attached to the interim financial statements.</a:t>
          </a:r>
        </a:p>
      </xdr:txBody>
    </xdr:sp>
    <xdr:clientData/>
  </xdr:oneCellAnchor>
  <xdr:twoCellAnchor editAs="oneCell">
    <xdr:from>
      <xdr:col>3</xdr:col>
      <xdr:colOff>1962150</xdr:colOff>
      <xdr:row>0</xdr:row>
      <xdr:rowOff>0</xdr:rowOff>
    </xdr:from>
    <xdr:to>
      <xdr:col>5</xdr:col>
      <xdr:colOff>295275</xdr:colOff>
      <xdr:row>4</xdr:row>
      <xdr:rowOff>104775</xdr:rowOff>
    </xdr:to>
    <xdr:pic>
      <xdr:nvPicPr>
        <xdr:cNvPr id="2" name="Picture 21"/>
        <xdr:cNvPicPr preferRelativeResize="1">
          <a:picLocks noChangeAspect="1"/>
        </xdr:cNvPicPr>
      </xdr:nvPicPr>
      <xdr:blipFill>
        <a:blip r:embed="rId1"/>
        <a:stretch>
          <a:fillRect/>
        </a:stretch>
      </xdr:blipFill>
      <xdr:spPr>
        <a:xfrm>
          <a:off x="2867025" y="0"/>
          <a:ext cx="847725" cy="8001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62</xdr:row>
      <xdr:rowOff>0</xdr:rowOff>
    </xdr:from>
    <xdr:to>
      <xdr:col>12</xdr:col>
      <xdr:colOff>0</xdr:colOff>
      <xdr:row>62</xdr:row>
      <xdr:rowOff>0</xdr:rowOff>
    </xdr:to>
    <xdr:sp>
      <xdr:nvSpPr>
        <xdr:cNvPr id="1" name="TextBox 4"/>
        <xdr:cNvSpPr txBox="1">
          <a:spLocks noChangeArrowheads="1"/>
        </xdr:cNvSpPr>
      </xdr:nvSpPr>
      <xdr:spPr>
        <a:xfrm>
          <a:off x="200025" y="12001500"/>
          <a:ext cx="62007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0</xdr:colOff>
      <xdr:row>56</xdr:row>
      <xdr:rowOff>47625</xdr:rowOff>
    </xdr:from>
    <xdr:ext cx="6334125" cy="533400"/>
    <xdr:sp>
      <xdr:nvSpPr>
        <xdr:cNvPr id="2" name="TextBox 45"/>
        <xdr:cNvSpPr txBox="1">
          <a:spLocks noChangeArrowheads="1"/>
        </xdr:cNvSpPr>
      </xdr:nvSpPr>
      <xdr:spPr>
        <a:xfrm>
          <a:off x="0" y="10848975"/>
          <a:ext cx="6334125" cy="533400"/>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36</xdr:row>
      <xdr:rowOff>19050</xdr:rowOff>
    </xdr:from>
    <xdr:ext cx="8658225" cy="438150"/>
    <xdr:sp>
      <xdr:nvSpPr>
        <xdr:cNvPr id="1" name="TextBox 1"/>
        <xdr:cNvSpPr txBox="1">
          <a:spLocks noChangeArrowheads="1"/>
        </xdr:cNvSpPr>
      </xdr:nvSpPr>
      <xdr:spPr>
        <a:xfrm>
          <a:off x="47625" y="6800850"/>
          <a:ext cx="865822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9</xdr:col>
      <xdr:colOff>0</xdr:colOff>
      <xdr:row>60</xdr:row>
      <xdr:rowOff>0</xdr:rowOff>
    </xdr:to>
    <xdr:sp>
      <xdr:nvSpPr>
        <xdr:cNvPr id="1" name="Text 2"/>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60</xdr:row>
      <xdr:rowOff>0</xdr:rowOff>
    </xdr:from>
    <xdr:to>
      <xdr:col>9</xdr:col>
      <xdr:colOff>0</xdr:colOff>
      <xdr:row>60</xdr:row>
      <xdr:rowOff>0</xdr:rowOff>
    </xdr:to>
    <xdr:sp>
      <xdr:nvSpPr>
        <xdr:cNvPr id="2" name="Text 3"/>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60</xdr:row>
      <xdr:rowOff>0</xdr:rowOff>
    </xdr:from>
    <xdr:to>
      <xdr:col>9</xdr:col>
      <xdr:colOff>0</xdr:colOff>
      <xdr:row>60</xdr:row>
      <xdr:rowOff>0</xdr:rowOff>
    </xdr:to>
    <xdr:sp>
      <xdr:nvSpPr>
        <xdr:cNvPr id="3" name="Text 4"/>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60</xdr:row>
      <xdr:rowOff>0</xdr:rowOff>
    </xdr:from>
    <xdr:to>
      <xdr:col>9</xdr:col>
      <xdr:colOff>0</xdr:colOff>
      <xdr:row>60</xdr:row>
      <xdr:rowOff>0</xdr:rowOff>
    </xdr:to>
    <xdr:sp>
      <xdr:nvSpPr>
        <xdr:cNvPr id="4" name="Text 7"/>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60</xdr:row>
      <xdr:rowOff>0</xdr:rowOff>
    </xdr:from>
    <xdr:to>
      <xdr:col>9</xdr:col>
      <xdr:colOff>0</xdr:colOff>
      <xdr:row>60</xdr:row>
      <xdr:rowOff>0</xdr:rowOff>
    </xdr:to>
    <xdr:sp>
      <xdr:nvSpPr>
        <xdr:cNvPr id="5" name="Text 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60</xdr:row>
      <xdr:rowOff>0</xdr:rowOff>
    </xdr:from>
    <xdr:to>
      <xdr:col>9</xdr:col>
      <xdr:colOff>0</xdr:colOff>
      <xdr:row>60</xdr:row>
      <xdr:rowOff>0</xdr:rowOff>
    </xdr:to>
    <xdr:sp>
      <xdr:nvSpPr>
        <xdr:cNvPr id="6" name="Text 10"/>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60</xdr:row>
      <xdr:rowOff>0</xdr:rowOff>
    </xdr:from>
    <xdr:to>
      <xdr:col>9</xdr:col>
      <xdr:colOff>0</xdr:colOff>
      <xdr:row>60</xdr:row>
      <xdr:rowOff>0</xdr:rowOff>
    </xdr:to>
    <xdr:sp>
      <xdr:nvSpPr>
        <xdr:cNvPr id="7" name="Text 12"/>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61</xdr:row>
      <xdr:rowOff>0</xdr:rowOff>
    </xdr:from>
    <xdr:to>
      <xdr:col>9</xdr:col>
      <xdr:colOff>0</xdr:colOff>
      <xdr:row>61</xdr:row>
      <xdr:rowOff>0</xdr:rowOff>
    </xdr:to>
    <xdr:sp>
      <xdr:nvSpPr>
        <xdr:cNvPr id="8" name="Text 28"/>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61</xdr:row>
      <xdr:rowOff>0</xdr:rowOff>
    </xdr:from>
    <xdr:to>
      <xdr:col>9</xdr:col>
      <xdr:colOff>0</xdr:colOff>
      <xdr:row>61</xdr:row>
      <xdr:rowOff>0</xdr:rowOff>
    </xdr:to>
    <xdr:sp>
      <xdr:nvSpPr>
        <xdr:cNvPr id="9" name="Text 33"/>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61</xdr:row>
      <xdr:rowOff>0</xdr:rowOff>
    </xdr:from>
    <xdr:to>
      <xdr:col>9</xdr:col>
      <xdr:colOff>0</xdr:colOff>
      <xdr:row>61</xdr:row>
      <xdr:rowOff>0</xdr:rowOff>
    </xdr:to>
    <xdr:sp>
      <xdr:nvSpPr>
        <xdr:cNvPr id="10" name="Text 34"/>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61</xdr:row>
      <xdr:rowOff>0</xdr:rowOff>
    </xdr:from>
    <xdr:to>
      <xdr:col>9</xdr:col>
      <xdr:colOff>0</xdr:colOff>
      <xdr:row>61</xdr:row>
      <xdr:rowOff>0</xdr:rowOff>
    </xdr:to>
    <xdr:sp>
      <xdr:nvSpPr>
        <xdr:cNvPr id="11" name="Text 35"/>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61</xdr:row>
      <xdr:rowOff>0</xdr:rowOff>
    </xdr:from>
    <xdr:to>
      <xdr:col>9</xdr:col>
      <xdr:colOff>0</xdr:colOff>
      <xdr:row>61</xdr:row>
      <xdr:rowOff>0</xdr:rowOff>
    </xdr:to>
    <xdr:sp>
      <xdr:nvSpPr>
        <xdr:cNvPr id="12" name="Text 37"/>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60</xdr:row>
      <xdr:rowOff>0</xdr:rowOff>
    </xdr:from>
    <xdr:to>
      <xdr:col>9</xdr:col>
      <xdr:colOff>0</xdr:colOff>
      <xdr:row>60</xdr:row>
      <xdr:rowOff>0</xdr:rowOff>
    </xdr:to>
    <xdr:sp>
      <xdr:nvSpPr>
        <xdr:cNvPr id="13" name="Text 53"/>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61</xdr:row>
      <xdr:rowOff>0</xdr:rowOff>
    </xdr:from>
    <xdr:to>
      <xdr:col>9</xdr:col>
      <xdr:colOff>0</xdr:colOff>
      <xdr:row>61</xdr:row>
      <xdr:rowOff>0</xdr:rowOff>
    </xdr:to>
    <xdr:sp>
      <xdr:nvSpPr>
        <xdr:cNvPr id="14" name="Text 54"/>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61</xdr:row>
      <xdr:rowOff>0</xdr:rowOff>
    </xdr:from>
    <xdr:to>
      <xdr:col>9</xdr:col>
      <xdr:colOff>0</xdr:colOff>
      <xdr:row>61</xdr:row>
      <xdr:rowOff>0</xdr:rowOff>
    </xdr:to>
    <xdr:sp>
      <xdr:nvSpPr>
        <xdr:cNvPr id="15" name="Text 59"/>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60</xdr:row>
      <xdr:rowOff>0</xdr:rowOff>
    </xdr:from>
    <xdr:to>
      <xdr:col>9</xdr:col>
      <xdr:colOff>0</xdr:colOff>
      <xdr:row>60</xdr:row>
      <xdr:rowOff>0</xdr:rowOff>
    </xdr:to>
    <xdr:sp>
      <xdr:nvSpPr>
        <xdr:cNvPr id="16" name="Text 66"/>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61</xdr:row>
      <xdr:rowOff>0</xdr:rowOff>
    </xdr:from>
    <xdr:to>
      <xdr:col>9</xdr:col>
      <xdr:colOff>0</xdr:colOff>
      <xdr:row>61</xdr:row>
      <xdr:rowOff>0</xdr:rowOff>
    </xdr:to>
    <xdr:sp>
      <xdr:nvSpPr>
        <xdr:cNvPr id="17" name="Text 72"/>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9</xdr:col>
      <xdr:colOff>0</xdr:colOff>
      <xdr:row>61</xdr:row>
      <xdr:rowOff>0</xdr:rowOff>
    </xdr:from>
    <xdr:to>
      <xdr:col>9</xdr:col>
      <xdr:colOff>0</xdr:colOff>
      <xdr:row>61</xdr:row>
      <xdr:rowOff>0</xdr:rowOff>
    </xdr:to>
    <xdr:sp>
      <xdr:nvSpPr>
        <xdr:cNvPr id="18" name="Text 81"/>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9</xdr:col>
      <xdr:colOff>0</xdr:colOff>
      <xdr:row>60</xdr:row>
      <xdr:rowOff>0</xdr:rowOff>
    </xdr:from>
    <xdr:to>
      <xdr:col>9</xdr:col>
      <xdr:colOff>0</xdr:colOff>
      <xdr:row>60</xdr:row>
      <xdr:rowOff>0</xdr:rowOff>
    </xdr:to>
    <xdr:sp>
      <xdr:nvSpPr>
        <xdr:cNvPr id="19" name="Text 92"/>
        <xdr:cNvSpPr txBox="1">
          <a:spLocks noChangeArrowheads="1"/>
        </xdr:cNvSpPr>
      </xdr:nvSpPr>
      <xdr:spPr>
        <a:xfrm>
          <a:off x="6467475" y="11315700"/>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60</xdr:row>
      <xdr:rowOff>0</xdr:rowOff>
    </xdr:from>
    <xdr:to>
      <xdr:col>9</xdr:col>
      <xdr:colOff>0</xdr:colOff>
      <xdr:row>60</xdr:row>
      <xdr:rowOff>0</xdr:rowOff>
    </xdr:to>
    <xdr:sp>
      <xdr:nvSpPr>
        <xdr:cNvPr id="20"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60</xdr:row>
      <xdr:rowOff>0</xdr:rowOff>
    </xdr:from>
    <xdr:to>
      <xdr:col>9</xdr:col>
      <xdr:colOff>0</xdr:colOff>
      <xdr:row>60</xdr:row>
      <xdr:rowOff>0</xdr:rowOff>
    </xdr:to>
    <xdr:sp>
      <xdr:nvSpPr>
        <xdr:cNvPr id="21" name="Text 94"/>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61</xdr:row>
      <xdr:rowOff>0</xdr:rowOff>
    </xdr:from>
    <xdr:to>
      <xdr:col>9</xdr:col>
      <xdr:colOff>0</xdr:colOff>
      <xdr:row>61</xdr:row>
      <xdr:rowOff>0</xdr:rowOff>
    </xdr:to>
    <xdr:sp>
      <xdr:nvSpPr>
        <xdr:cNvPr id="22" name="Text 104"/>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60</xdr:row>
      <xdr:rowOff>0</xdr:rowOff>
    </xdr:from>
    <xdr:to>
      <xdr:col>9</xdr:col>
      <xdr:colOff>0</xdr:colOff>
      <xdr:row>60</xdr:row>
      <xdr:rowOff>0</xdr:rowOff>
    </xdr:to>
    <xdr:sp>
      <xdr:nvSpPr>
        <xdr:cNvPr id="23" name="Text 107"/>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60</xdr:row>
      <xdr:rowOff>0</xdr:rowOff>
    </xdr:from>
    <xdr:to>
      <xdr:col>9</xdr:col>
      <xdr:colOff>0</xdr:colOff>
      <xdr:row>60</xdr:row>
      <xdr:rowOff>0</xdr:rowOff>
    </xdr:to>
    <xdr:sp>
      <xdr:nvSpPr>
        <xdr:cNvPr id="24" name="Text 10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60</xdr:row>
      <xdr:rowOff>0</xdr:rowOff>
    </xdr:from>
    <xdr:to>
      <xdr:col>9</xdr:col>
      <xdr:colOff>0</xdr:colOff>
      <xdr:row>60</xdr:row>
      <xdr:rowOff>0</xdr:rowOff>
    </xdr:to>
    <xdr:sp>
      <xdr:nvSpPr>
        <xdr:cNvPr id="25" name="Text 115"/>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61</xdr:row>
      <xdr:rowOff>0</xdr:rowOff>
    </xdr:from>
    <xdr:to>
      <xdr:col>9</xdr:col>
      <xdr:colOff>0</xdr:colOff>
      <xdr:row>61</xdr:row>
      <xdr:rowOff>0</xdr:rowOff>
    </xdr:to>
    <xdr:sp>
      <xdr:nvSpPr>
        <xdr:cNvPr id="26" name="Text 119"/>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60</xdr:row>
      <xdr:rowOff>0</xdr:rowOff>
    </xdr:from>
    <xdr:to>
      <xdr:col>9</xdr:col>
      <xdr:colOff>0</xdr:colOff>
      <xdr:row>60</xdr:row>
      <xdr:rowOff>0</xdr:rowOff>
    </xdr:to>
    <xdr:sp>
      <xdr:nvSpPr>
        <xdr:cNvPr id="27" name="Text 12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61</xdr:row>
      <xdr:rowOff>0</xdr:rowOff>
    </xdr:from>
    <xdr:to>
      <xdr:col>9</xdr:col>
      <xdr:colOff>0</xdr:colOff>
      <xdr:row>61</xdr:row>
      <xdr:rowOff>0</xdr:rowOff>
    </xdr:to>
    <xdr:sp>
      <xdr:nvSpPr>
        <xdr:cNvPr id="28" name="Text 135"/>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9</xdr:col>
      <xdr:colOff>0</xdr:colOff>
      <xdr:row>61</xdr:row>
      <xdr:rowOff>0</xdr:rowOff>
    </xdr:from>
    <xdr:to>
      <xdr:col>9</xdr:col>
      <xdr:colOff>0</xdr:colOff>
      <xdr:row>61</xdr:row>
      <xdr:rowOff>0</xdr:rowOff>
    </xdr:to>
    <xdr:sp>
      <xdr:nvSpPr>
        <xdr:cNvPr id="29" name="Text 136"/>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61</xdr:row>
      <xdr:rowOff>0</xdr:rowOff>
    </xdr:from>
    <xdr:to>
      <xdr:col>9</xdr:col>
      <xdr:colOff>0</xdr:colOff>
      <xdr:row>61</xdr:row>
      <xdr:rowOff>0</xdr:rowOff>
    </xdr:to>
    <xdr:sp>
      <xdr:nvSpPr>
        <xdr:cNvPr id="30" name="Text 141"/>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61</xdr:row>
      <xdr:rowOff>0</xdr:rowOff>
    </xdr:from>
    <xdr:to>
      <xdr:col>9</xdr:col>
      <xdr:colOff>0</xdr:colOff>
      <xdr:row>61</xdr:row>
      <xdr:rowOff>0</xdr:rowOff>
    </xdr:to>
    <xdr:sp>
      <xdr:nvSpPr>
        <xdr:cNvPr id="31" name="Text 137"/>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61</xdr:row>
      <xdr:rowOff>0</xdr:rowOff>
    </xdr:from>
    <xdr:to>
      <xdr:col>9</xdr:col>
      <xdr:colOff>0</xdr:colOff>
      <xdr:row>61</xdr:row>
      <xdr:rowOff>0</xdr:rowOff>
    </xdr:to>
    <xdr:sp>
      <xdr:nvSpPr>
        <xdr:cNvPr id="32" name="Text 151"/>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9</xdr:col>
      <xdr:colOff>0</xdr:colOff>
      <xdr:row>61</xdr:row>
      <xdr:rowOff>0</xdr:rowOff>
    </xdr:from>
    <xdr:to>
      <xdr:col>9</xdr:col>
      <xdr:colOff>0</xdr:colOff>
      <xdr:row>61</xdr:row>
      <xdr:rowOff>0</xdr:rowOff>
    </xdr:to>
    <xdr:sp>
      <xdr:nvSpPr>
        <xdr:cNvPr id="33" name="Text 170"/>
        <xdr:cNvSpPr txBox="1">
          <a:spLocks noChangeArrowheads="1"/>
        </xdr:cNvSpPr>
      </xdr:nvSpPr>
      <xdr:spPr>
        <a:xfrm>
          <a:off x="6467475" y="11515725"/>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61</xdr:row>
      <xdr:rowOff>0</xdr:rowOff>
    </xdr:from>
    <xdr:to>
      <xdr:col>9</xdr:col>
      <xdr:colOff>0</xdr:colOff>
      <xdr:row>61</xdr:row>
      <xdr:rowOff>0</xdr:rowOff>
    </xdr:to>
    <xdr:sp>
      <xdr:nvSpPr>
        <xdr:cNvPr id="34" name="Text 173"/>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61</xdr:row>
      <xdr:rowOff>0</xdr:rowOff>
    </xdr:from>
    <xdr:to>
      <xdr:col>9</xdr:col>
      <xdr:colOff>0</xdr:colOff>
      <xdr:row>61</xdr:row>
      <xdr:rowOff>0</xdr:rowOff>
    </xdr:to>
    <xdr:sp>
      <xdr:nvSpPr>
        <xdr:cNvPr id="35" name="Text 175"/>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61</xdr:row>
      <xdr:rowOff>0</xdr:rowOff>
    </xdr:from>
    <xdr:to>
      <xdr:col>9</xdr:col>
      <xdr:colOff>0</xdr:colOff>
      <xdr:row>61</xdr:row>
      <xdr:rowOff>0</xdr:rowOff>
    </xdr:to>
    <xdr:sp>
      <xdr:nvSpPr>
        <xdr:cNvPr id="36" name="Text 178"/>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61</xdr:row>
      <xdr:rowOff>0</xdr:rowOff>
    </xdr:from>
    <xdr:to>
      <xdr:col>9</xdr:col>
      <xdr:colOff>0</xdr:colOff>
      <xdr:row>61</xdr:row>
      <xdr:rowOff>0</xdr:rowOff>
    </xdr:to>
    <xdr:sp>
      <xdr:nvSpPr>
        <xdr:cNvPr id="37" name="Text 180"/>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60</xdr:row>
      <xdr:rowOff>0</xdr:rowOff>
    </xdr:from>
    <xdr:to>
      <xdr:col>9</xdr:col>
      <xdr:colOff>0</xdr:colOff>
      <xdr:row>60</xdr:row>
      <xdr:rowOff>0</xdr:rowOff>
    </xdr:to>
    <xdr:sp>
      <xdr:nvSpPr>
        <xdr:cNvPr id="38" name="Text 69"/>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9</xdr:col>
      <xdr:colOff>0</xdr:colOff>
      <xdr:row>22</xdr:row>
      <xdr:rowOff>0</xdr:rowOff>
    </xdr:from>
    <xdr:ext cx="95250" cy="247650"/>
    <xdr:sp>
      <xdr:nvSpPr>
        <xdr:cNvPr id="39" name="Text 185"/>
        <xdr:cNvSpPr txBox="1">
          <a:spLocks noChangeArrowheads="1"/>
        </xdr:cNvSpPr>
      </xdr:nvSpPr>
      <xdr:spPr>
        <a:xfrm>
          <a:off x="6467475" y="3886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61</xdr:row>
      <xdr:rowOff>0</xdr:rowOff>
    </xdr:from>
    <xdr:to>
      <xdr:col>9</xdr:col>
      <xdr:colOff>0</xdr:colOff>
      <xdr:row>61</xdr:row>
      <xdr:rowOff>0</xdr:rowOff>
    </xdr:to>
    <xdr:sp>
      <xdr:nvSpPr>
        <xdr:cNvPr id="40" name="Text 39"/>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61</xdr:row>
      <xdr:rowOff>0</xdr:rowOff>
    </xdr:from>
    <xdr:to>
      <xdr:col>9</xdr:col>
      <xdr:colOff>0</xdr:colOff>
      <xdr:row>61</xdr:row>
      <xdr:rowOff>0</xdr:rowOff>
    </xdr:to>
    <xdr:sp>
      <xdr:nvSpPr>
        <xdr:cNvPr id="41" name="Text 18"/>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60</xdr:row>
      <xdr:rowOff>0</xdr:rowOff>
    </xdr:from>
    <xdr:to>
      <xdr:col>9</xdr:col>
      <xdr:colOff>0</xdr:colOff>
      <xdr:row>60</xdr:row>
      <xdr:rowOff>0</xdr:rowOff>
    </xdr:to>
    <xdr:sp>
      <xdr:nvSpPr>
        <xdr:cNvPr id="42" name="Text 2"/>
        <xdr:cNvSpPr txBox="1">
          <a:spLocks noChangeArrowheads="1"/>
        </xdr:cNvSpPr>
      </xdr:nvSpPr>
      <xdr:spPr>
        <a:xfrm>
          <a:off x="276225" y="11315700"/>
          <a:ext cx="6191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61</xdr:row>
      <xdr:rowOff>0</xdr:rowOff>
    </xdr:from>
    <xdr:to>
      <xdr:col>9</xdr:col>
      <xdr:colOff>0</xdr:colOff>
      <xdr:row>61</xdr:row>
      <xdr:rowOff>0</xdr:rowOff>
    </xdr:to>
    <xdr:sp>
      <xdr:nvSpPr>
        <xdr:cNvPr id="43" name="Text 151"/>
        <xdr:cNvSpPr txBox="1">
          <a:spLocks noChangeArrowheads="1"/>
        </xdr:cNvSpPr>
      </xdr:nvSpPr>
      <xdr:spPr>
        <a:xfrm>
          <a:off x="276225" y="11515725"/>
          <a:ext cx="6191250"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61</xdr:row>
      <xdr:rowOff>0</xdr:rowOff>
    </xdr:from>
    <xdr:to>
      <xdr:col>5</xdr:col>
      <xdr:colOff>0</xdr:colOff>
      <xdr:row>61</xdr:row>
      <xdr:rowOff>0</xdr:rowOff>
    </xdr:to>
    <xdr:sp>
      <xdr:nvSpPr>
        <xdr:cNvPr id="44" name="Text 220"/>
        <xdr:cNvSpPr txBox="1">
          <a:spLocks noChangeArrowheads="1"/>
        </xdr:cNvSpPr>
      </xdr:nvSpPr>
      <xdr:spPr>
        <a:xfrm>
          <a:off x="276225" y="11515725"/>
          <a:ext cx="4219575"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60</xdr:row>
      <xdr:rowOff>0</xdr:rowOff>
    </xdr:from>
    <xdr:to>
      <xdr:col>9</xdr:col>
      <xdr:colOff>0</xdr:colOff>
      <xdr:row>60</xdr:row>
      <xdr:rowOff>0</xdr:rowOff>
    </xdr:to>
    <xdr:sp>
      <xdr:nvSpPr>
        <xdr:cNvPr id="45" name="Text 87"/>
        <xdr:cNvSpPr txBox="1">
          <a:spLocks noChangeArrowheads="1"/>
        </xdr:cNvSpPr>
      </xdr:nvSpPr>
      <xdr:spPr>
        <a:xfrm>
          <a:off x="552450" y="11315700"/>
          <a:ext cx="591502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60</xdr:row>
      <xdr:rowOff>0</xdr:rowOff>
    </xdr:from>
    <xdr:to>
      <xdr:col>9</xdr:col>
      <xdr:colOff>0</xdr:colOff>
      <xdr:row>60</xdr:row>
      <xdr:rowOff>0</xdr:rowOff>
    </xdr:to>
    <xdr:sp>
      <xdr:nvSpPr>
        <xdr:cNvPr id="46" name="Text 141"/>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60</xdr:row>
      <xdr:rowOff>0</xdr:rowOff>
    </xdr:from>
    <xdr:to>
      <xdr:col>9</xdr:col>
      <xdr:colOff>0</xdr:colOff>
      <xdr:row>60</xdr:row>
      <xdr:rowOff>0</xdr:rowOff>
    </xdr:to>
    <xdr:sp>
      <xdr:nvSpPr>
        <xdr:cNvPr id="47" name="Text 115"/>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60</xdr:row>
      <xdr:rowOff>0</xdr:rowOff>
    </xdr:from>
    <xdr:to>
      <xdr:col>9</xdr:col>
      <xdr:colOff>0</xdr:colOff>
      <xdr:row>60</xdr:row>
      <xdr:rowOff>0</xdr:rowOff>
    </xdr:to>
    <xdr:sp>
      <xdr:nvSpPr>
        <xdr:cNvPr id="48" name="Text 115"/>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60</xdr:row>
      <xdr:rowOff>0</xdr:rowOff>
    </xdr:from>
    <xdr:to>
      <xdr:col>9</xdr:col>
      <xdr:colOff>0</xdr:colOff>
      <xdr:row>60</xdr:row>
      <xdr:rowOff>0</xdr:rowOff>
    </xdr:to>
    <xdr:sp>
      <xdr:nvSpPr>
        <xdr:cNvPr id="49" name="Text 93"/>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60</xdr:row>
      <xdr:rowOff>0</xdr:rowOff>
    </xdr:from>
    <xdr:to>
      <xdr:col>9</xdr:col>
      <xdr:colOff>0</xdr:colOff>
      <xdr:row>60</xdr:row>
      <xdr:rowOff>0</xdr:rowOff>
    </xdr:to>
    <xdr:sp>
      <xdr:nvSpPr>
        <xdr:cNvPr id="50"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60</xdr:row>
      <xdr:rowOff>0</xdr:rowOff>
    </xdr:from>
    <xdr:to>
      <xdr:col>9</xdr:col>
      <xdr:colOff>0</xdr:colOff>
      <xdr:row>60</xdr:row>
      <xdr:rowOff>0</xdr:rowOff>
    </xdr:to>
    <xdr:sp>
      <xdr:nvSpPr>
        <xdr:cNvPr id="51"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60</xdr:row>
      <xdr:rowOff>0</xdr:rowOff>
    </xdr:from>
    <xdr:to>
      <xdr:col>9</xdr:col>
      <xdr:colOff>0</xdr:colOff>
      <xdr:row>60</xdr:row>
      <xdr:rowOff>0</xdr:rowOff>
    </xdr:to>
    <xdr:sp>
      <xdr:nvSpPr>
        <xdr:cNvPr id="52"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60</xdr:row>
      <xdr:rowOff>0</xdr:rowOff>
    </xdr:from>
    <xdr:to>
      <xdr:col>9</xdr:col>
      <xdr:colOff>0</xdr:colOff>
      <xdr:row>60</xdr:row>
      <xdr:rowOff>0</xdr:rowOff>
    </xdr:to>
    <xdr:sp>
      <xdr:nvSpPr>
        <xdr:cNvPr id="53"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60</xdr:row>
      <xdr:rowOff>0</xdr:rowOff>
    </xdr:from>
    <xdr:to>
      <xdr:col>9</xdr:col>
      <xdr:colOff>0</xdr:colOff>
      <xdr:row>60</xdr:row>
      <xdr:rowOff>0</xdr:rowOff>
    </xdr:to>
    <xdr:sp>
      <xdr:nvSpPr>
        <xdr:cNvPr id="54"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9</xdr:col>
      <xdr:colOff>0</xdr:colOff>
      <xdr:row>60</xdr:row>
      <xdr:rowOff>0</xdr:rowOff>
    </xdr:from>
    <xdr:to>
      <xdr:col>9</xdr:col>
      <xdr:colOff>0</xdr:colOff>
      <xdr:row>60</xdr:row>
      <xdr:rowOff>0</xdr:rowOff>
    </xdr:to>
    <xdr:sp>
      <xdr:nvSpPr>
        <xdr:cNvPr id="55" name="Text 93"/>
        <xdr:cNvSpPr txBox="1">
          <a:spLocks noChangeArrowheads="1"/>
        </xdr:cNvSpPr>
      </xdr:nvSpPr>
      <xdr:spPr>
        <a:xfrm>
          <a:off x="6467475" y="11315700"/>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60</xdr:row>
      <xdr:rowOff>0</xdr:rowOff>
    </xdr:from>
    <xdr:to>
      <xdr:col>9</xdr:col>
      <xdr:colOff>0</xdr:colOff>
      <xdr:row>60</xdr:row>
      <xdr:rowOff>0</xdr:rowOff>
    </xdr:to>
    <xdr:sp>
      <xdr:nvSpPr>
        <xdr:cNvPr id="56" name="Text 93"/>
        <xdr:cNvSpPr txBox="1">
          <a:spLocks noChangeArrowheads="1"/>
        </xdr:cNvSpPr>
      </xdr:nvSpPr>
      <xdr:spPr>
        <a:xfrm>
          <a:off x="857250" y="11315700"/>
          <a:ext cx="5610225"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60</xdr:row>
      <xdr:rowOff>0</xdr:rowOff>
    </xdr:from>
    <xdr:to>
      <xdr:col>9</xdr:col>
      <xdr:colOff>0</xdr:colOff>
      <xdr:row>60</xdr:row>
      <xdr:rowOff>0</xdr:rowOff>
    </xdr:to>
    <xdr:sp>
      <xdr:nvSpPr>
        <xdr:cNvPr id="57" name="Text 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60</xdr:row>
      <xdr:rowOff>0</xdr:rowOff>
    </xdr:from>
    <xdr:to>
      <xdr:col>9</xdr:col>
      <xdr:colOff>0</xdr:colOff>
      <xdr:row>60</xdr:row>
      <xdr:rowOff>0</xdr:rowOff>
    </xdr:to>
    <xdr:sp>
      <xdr:nvSpPr>
        <xdr:cNvPr id="58" name="Text 8"/>
        <xdr:cNvSpPr txBox="1">
          <a:spLocks noChangeArrowheads="1"/>
        </xdr:cNvSpPr>
      </xdr:nvSpPr>
      <xdr:spPr>
        <a:xfrm>
          <a:off x="552450" y="11315700"/>
          <a:ext cx="5915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61</xdr:row>
      <xdr:rowOff>0</xdr:rowOff>
    </xdr:from>
    <xdr:to>
      <xdr:col>9</xdr:col>
      <xdr:colOff>0</xdr:colOff>
      <xdr:row>61</xdr:row>
      <xdr:rowOff>0</xdr:rowOff>
    </xdr:to>
    <xdr:sp>
      <xdr:nvSpPr>
        <xdr:cNvPr id="59" name="Text 173"/>
        <xdr:cNvSpPr txBox="1">
          <a:spLocks noChangeArrowheads="1"/>
        </xdr:cNvSpPr>
      </xdr:nvSpPr>
      <xdr:spPr>
        <a:xfrm>
          <a:off x="552450" y="11515725"/>
          <a:ext cx="5915025"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56</xdr:row>
      <xdr:rowOff>0</xdr:rowOff>
    </xdr:from>
    <xdr:ext cx="6343650" cy="600075"/>
    <xdr:sp>
      <xdr:nvSpPr>
        <xdr:cNvPr id="60" name="TextBox 60"/>
        <xdr:cNvSpPr txBox="1">
          <a:spLocks noChangeArrowheads="1"/>
        </xdr:cNvSpPr>
      </xdr:nvSpPr>
      <xdr:spPr>
        <a:xfrm>
          <a:off x="38100" y="10515600"/>
          <a:ext cx="6343650" cy="6000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conjunction with the Annual Audited Financial Report for the year ended 30 June 2003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33</xdr:row>
      <xdr:rowOff>0</xdr:rowOff>
    </xdr:from>
    <xdr:ext cx="6276975" cy="1285875"/>
    <xdr:sp>
      <xdr:nvSpPr>
        <xdr:cNvPr id="1" name="TextBox 10"/>
        <xdr:cNvSpPr txBox="1">
          <a:spLocks noChangeArrowheads="1"/>
        </xdr:cNvSpPr>
      </xdr:nvSpPr>
      <xdr:spPr>
        <a:xfrm>
          <a:off x="428625" y="6324600"/>
          <a:ext cx="6276975" cy="12858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period ended 30 September 2003 except for the issuance of 1,863,000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pursuant to the Company's Employee's Share Option Scheme (ESOS) at the option price ranging from RM1.00 to RM1.29 per share. The total cash proceeds arising from the exercise of options under the ESOS amount to RM1,940,160.</a:t>
          </a:r>
        </a:p>
      </xdr:txBody>
    </xdr:sp>
    <xdr:clientData/>
  </xdr:oneCellAnchor>
  <xdr:oneCellAnchor>
    <xdr:from>
      <xdr:col>2</xdr:col>
      <xdr:colOff>66675</xdr:colOff>
      <xdr:row>101</xdr:row>
      <xdr:rowOff>0</xdr:rowOff>
    </xdr:from>
    <xdr:ext cx="6238875" cy="485775"/>
    <xdr:sp>
      <xdr:nvSpPr>
        <xdr:cNvPr id="2" name="TextBox 20"/>
        <xdr:cNvSpPr txBox="1">
          <a:spLocks noChangeArrowheads="1"/>
        </xdr:cNvSpPr>
      </xdr:nvSpPr>
      <xdr:spPr>
        <a:xfrm>
          <a:off x="485775" y="19288125"/>
          <a:ext cx="6238875" cy="485775"/>
        </a:xfrm>
        <a:prstGeom prst="rect">
          <a:avLst/>
        </a:prstGeom>
        <a:noFill/>
        <a:ln w="9525" cmpd="sng">
          <a:noFill/>
        </a:ln>
      </xdr:spPr>
      <xdr:txBody>
        <a:bodyPr vertOverflow="clip" wrap="square"/>
        <a:p>
          <a:pPr algn="just">
            <a:defRPr/>
          </a:pPr>
          <a:r>
            <a:rPr lang="en-US" cap="none" sz="1100" b="0" i="0" u="none" baseline="0"/>
            <a:t>Intersegment sales mainly comprise construction works performed by a wholly owned subsidiary company.</a:t>
          </a:r>
        </a:p>
      </xdr:txBody>
    </xdr:sp>
    <xdr:clientData/>
  </xdr:oneCellAnchor>
  <xdr:oneCellAnchor>
    <xdr:from>
      <xdr:col>0</xdr:col>
      <xdr:colOff>9525</xdr:colOff>
      <xdr:row>318</xdr:row>
      <xdr:rowOff>152400</xdr:rowOff>
    </xdr:from>
    <xdr:ext cx="2686050" cy="238125"/>
    <xdr:sp>
      <xdr:nvSpPr>
        <xdr:cNvPr id="3" name="TextBox 23"/>
        <xdr:cNvSpPr txBox="1">
          <a:spLocks noChangeArrowheads="1"/>
        </xdr:cNvSpPr>
      </xdr:nvSpPr>
      <xdr:spPr>
        <a:xfrm>
          <a:off x="9525" y="60845700"/>
          <a:ext cx="2686050"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19050</xdr:colOff>
      <xdr:row>129</xdr:row>
      <xdr:rowOff>9525</xdr:rowOff>
    </xdr:from>
    <xdr:ext cx="6267450" cy="523875"/>
    <xdr:sp>
      <xdr:nvSpPr>
        <xdr:cNvPr id="4" name="TextBox 25"/>
        <xdr:cNvSpPr txBox="1">
          <a:spLocks noChangeArrowheads="1"/>
        </xdr:cNvSpPr>
      </xdr:nvSpPr>
      <xdr:spPr>
        <a:xfrm>
          <a:off x="438150" y="24641175"/>
          <a:ext cx="6267450"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year ended 30 June 2003.</a:t>
          </a:r>
        </a:p>
      </xdr:txBody>
    </xdr:sp>
    <xdr:clientData/>
  </xdr:oneCellAnchor>
  <xdr:twoCellAnchor>
    <xdr:from>
      <xdr:col>1</xdr:col>
      <xdr:colOff>66675</xdr:colOff>
      <xdr:row>5</xdr:row>
      <xdr:rowOff>0</xdr:rowOff>
    </xdr:from>
    <xdr:to>
      <xdr:col>12</xdr:col>
      <xdr:colOff>9525</xdr:colOff>
      <xdr:row>13</xdr:row>
      <xdr:rowOff>38100</xdr:rowOff>
    </xdr:to>
    <xdr:sp>
      <xdr:nvSpPr>
        <xdr:cNvPr id="5" name="TextBox 32"/>
        <xdr:cNvSpPr txBox="1">
          <a:spLocks noChangeArrowheads="1"/>
        </xdr:cNvSpPr>
      </xdr:nvSpPr>
      <xdr:spPr>
        <a:xfrm>
          <a:off x="409575" y="990600"/>
          <a:ext cx="6315075"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Kuala Lumpur Stock Exchange Listing Requirements, and should be read in conjunction with the Group's annual audited financial statements for the year ended 30 June 2003.
The accounting policies and presentation adopted for the interim financial report are consistent with those adopted for the annual audited financial statements for the year ended 30 June 2003.</a:t>
          </a:r>
        </a:p>
      </xdr:txBody>
    </xdr:sp>
    <xdr:clientData/>
  </xdr:twoCellAnchor>
  <xdr:twoCellAnchor>
    <xdr:from>
      <xdr:col>2</xdr:col>
      <xdr:colOff>66675</xdr:colOff>
      <xdr:row>15</xdr:row>
      <xdr:rowOff>9525</xdr:rowOff>
    </xdr:from>
    <xdr:to>
      <xdr:col>11</xdr:col>
      <xdr:colOff>47625</xdr:colOff>
      <xdr:row>17</xdr:row>
      <xdr:rowOff>180975</xdr:rowOff>
    </xdr:to>
    <xdr:sp>
      <xdr:nvSpPr>
        <xdr:cNvPr id="6" name="TextBox 33"/>
        <xdr:cNvSpPr txBox="1">
          <a:spLocks noChangeArrowheads="1"/>
        </xdr:cNvSpPr>
      </xdr:nvSpPr>
      <xdr:spPr>
        <a:xfrm>
          <a:off x="485775" y="2905125"/>
          <a:ext cx="6219825"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year ended 30 June 2003 was not qualified.
</a:t>
          </a:r>
        </a:p>
      </xdr:txBody>
    </xdr:sp>
    <xdr:clientData/>
  </xdr:twoCellAnchor>
  <xdr:twoCellAnchor>
    <xdr:from>
      <xdr:col>2</xdr:col>
      <xdr:colOff>66675</xdr:colOff>
      <xdr:row>24</xdr:row>
      <xdr:rowOff>9525</xdr:rowOff>
    </xdr:from>
    <xdr:to>
      <xdr:col>11</xdr:col>
      <xdr:colOff>47625</xdr:colOff>
      <xdr:row>27</xdr:row>
      <xdr:rowOff>19050</xdr:rowOff>
    </xdr:to>
    <xdr:sp>
      <xdr:nvSpPr>
        <xdr:cNvPr id="7" name="TextBox 34"/>
        <xdr:cNvSpPr txBox="1">
          <a:spLocks noChangeArrowheads="1"/>
        </xdr:cNvSpPr>
      </xdr:nvSpPr>
      <xdr:spPr>
        <a:xfrm>
          <a:off x="485775" y="4619625"/>
          <a:ext cx="6219825" cy="5810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20</xdr:row>
      <xdr:rowOff>9525</xdr:rowOff>
    </xdr:from>
    <xdr:to>
      <xdr:col>10</xdr:col>
      <xdr:colOff>904875</xdr:colOff>
      <xdr:row>22</xdr:row>
      <xdr:rowOff>38100</xdr:rowOff>
    </xdr:to>
    <xdr:sp>
      <xdr:nvSpPr>
        <xdr:cNvPr id="8" name="TextBox 35"/>
        <xdr:cNvSpPr txBox="1">
          <a:spLocks noChangeArrowheads="1"/>
        </xdr:cNvSpPr>
      </xdr:nvSpPr>
      <xdr:spPr>
        <a:xfrm>
          <a:off x="428625" y="3857625"/>
          <a:ext cx="6219825" cy="4095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31</xdr:row>
      <xdr:rowOff>57150</xdr:rowOff>
    </xdr:to>
    <xdr:sp>
      <xdr:nvSpPr>
        <xdr:cNvPr id="9" name="TextBox 36"/>
        <xdr:cNvSpPr txBox="1">
          <a:spLocks noChangeArrowheads="1"/>
        </xdr:cNvSpPr>
      </xdr:nvSpPr>
      <xdr:spPr>
        <a:xfrm>
          <a:off x="485775" y="5572125"/>
          <a:ext cx="6219825" cy="428625"/>
        </a:xfrm>
        <a:prstGeom prst="rect">
          <a:avLst/>
        </a:prstGeom>
        <a:noFill/>
        <a:ln w="9525" cmpd="sng">
          <a:noFill/>
        </a:ln>
      </xdr:spPr>
      <xdr:txBody>
        <a:bodyPr vertOverflow="clip" wrap="square"/>
        <a:p>
          <a:pPr algn="just">
            <a:defRPr/>
          </a:pPr>
          <a:r>
            <a:rPr lang="en-US" cap="none" sz="1100" b="0" i="0" u="none" baseline="0"/>
            <a:t>There were no changes in estimates of amounts reported in prior financial years that have a material effect in the current quarter.</a:t>
          </a:r>
        </a:p>
      </xdr:txBody>
    </xdr:sp>
    <xdr:clientData/>
  </xdr:twoCellAnchor>
  <xdr:oneCellAnchor>
    <xdr:from>
      <xdr:col>2</xdr:col>
      <xdr:colOff>9525</xdr:colOff>
      <xdr:row>133</xdr:row>
      <xdr:rowOff>0</xdr:rowOff>
    </xdr:from>
    <xdr:ext cx="6286500" cy="619125"/>
    <xdr:sp>
      <xdr:nvSpPr>
        <xdr:cNvPr id="10" name="TextBox 50"/>
        <xdr:cNvSpPr txBox="1">
          <a:spLocks noChangeArrowheads="1"/>
        </xdr:cNvSpPr>
      </xdr:nvSpPr>
      <xdr:spPr>
        <a:xfrm>
          <a:off x="428625" y="25393650"/>
          <a:ext cx="6286500" cy="619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Interim Period
</a:t>
          </a:r>
          <a:r>
            <a:rPr lang="en-US" cap="none" sz="1100" b="0" i="0" u="none" baseline="0">
              <a:latin typeface="Times New Roman"/>
              <a:ea typeface="Times New Roman"/>
              <a:cs typeface="Times New Roman"/>
            </a:rPr>
            <a:t>There were no material events subsequent to the end of the current financial period ended 30 September 2003 up to the date of this report.</a:t>
          </a:r>
        </a:p>
      </xdr:txBody>
    </xdr:sp>
    <xdr:clientData/>
  </xdr:oneCellAnchor>
  <xdr:oneCellAnchor>
    <xdr:from>
      <xdr:col>2</xdr:col>
      <xdr:colOff>19050</xdr:colOff>
      <xdr:row>138</xdr:row>
      <xdr:rowOff>0</xdr:rowOff>
    </xdr:from>
    <xdr:ext cx="6257925" cy="923925"/>
    <xdr:sp>
      <xdr:nvSpPr>
        <xdr:cNvPr id="11" name="TextBox 51"/>
        <xdr:cNvSpPr txBox="1">
          <a:spLocks noChangeArrowheads="1"/>
        </xdr:cNvSpPr>
      </xdr:nvSpPr>
      <xdr:spPr>
        <a:xfrm>
          <a:off x="438150" y="26346150"/>
          <a:ext cx="6257925" cy="9239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oneCellAnchor>
    <xdr:from>
      <xdr:col>2</xdr:col>
      <xdr:colOff>9525</xdr:colOff>
      <xdr:row>143</xdr:row>
      <xdr:rowOff>180975</xdr:rowOff>
    </xdr:from>
    <xdr:ext cx="6219825" cy="1000125"/>
    <xdr:sp>
      <xdr:nvSpPr>
        <xdr:cNvPr id="12" name="TextBox 52"/>
        <xdr:cNvSpPr txBox="1">
          <a:spLocks noChangeArrowheads="1"/>
        </xdr:cNvSpPr>
      </xdr:nvSpPr>
      <xdr:spPr>
        <a:xfrm>
          <a:off x="428625" y="27479625"/>
          <a:ext cx="6219825" cy="1000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and government bodies and service providers amounting to RM478,000 and RM3,347,000 respectively. 
</a:t>
          </a:r>
        </a:p>
      </xdr:txBody>
    </xdr:sp>
    <xdr:clientData/>
  </xdr:oneCellAnchor>
  <xdr:oneCellAnchor>
    <xdr:from>
      <xdr:col>2</xdr:col>
      <xdr:colOff>9525</xdr:colOff>
      <xdr:row>217</xdr:row>
      <xdr:rowOff>28575</xdr:rowOff>
    </xdr:from>
    <xdr:ext cx="6267450" cy="390525"/>
    <xdr:sp>
      <xdr:nvSpPr>
        <xdr:cNvPr id="13" name="TextBox 58"/>
        <xdr:cNvSpPr txBox="1">
          <a:spLocks noChangeArrowheads="1"/>
        </xdr:cNvSpPr>
      </xdr:nvSpPr>
      <xdr:spPr>
        <a:xfrm>
          <a:off x="428625" y="41433750"/>
          <a:ext cx="6267450" cy="390525"/>
        </a:xfrm>
        <a:prstGeom prst="rect">
          <a:avLst/>
        </a:prstGeom>
        <a:noFill/>
        <a:ln w="9525" cmpd="sng">
          <a:noFill/>
        </a:ln>
      </xdr:spPr>
      <xdr:txBody>
        <a:bodyPr vertOverflow="clip" wrap="square"/>
        <a:p>
          <a:pPr algn="just">
            <a:defRPr/>
          </a:pPr>
          <a:r>
            <a:rPr lang="en-US" cap="none" sz="1100" b="0" i="0" u="none" baseline="0"/>
            <a:t>There were no profits/(losses) on sale of unquoted investments and/or properties outside the ordinary course of the Group's business for the current quarter and financial period-to-date.</a:t>
          </a:r>
        </a:p>
      </xdr:txBody>
    </xdr:sp>
    <xdr:clientData/>
  </xdr:oneCellAnchor>
  <xdr:oneCellAnchor>
    <xdr:from>
      <xdr:col>2</xdr:col>
      <xdr:colOff>0</xdr:colOff>
      <xdr:row>221</xdr:row>
      <xdr:rowOff>28575</xdr:rowOff>
    </xdr:from>
    <xdr:ext cx="6324600" cy="247650"/>
    <xdr:sp>
      <xdr:nvSpPr>
        <xdr:cNvPr id="14" name="TextBox 59"/>
        <xdr:cNvSpPr txBox="1">
          <a:spLocks noChangeArrowheads="1"/>
        </xdr:cNvSpPr>
      </xdr:nvSpPr>
      <xdr:spPr>
        <a:xfrm>
          <a:off x="419100" y="42195750"/>
          <a:ext cx="6324600" cy="247650"/>
        </a:xfrm>
        <a:prstGeom prst="rect">
          <a:avLst/>
        </a:prstGeom>
        <a:noFill/>
        <a:ln w="9525" cmpd="sng">
          <a:noFill/>
        </a:ln>
      </xdr:spPr>
      <xdr:txBody>
        <a:bodyPr vertOverflow="clip" wrap="square"/>
        <a:p>
          <a:pPr algn="just">
            <a:defRPr/>
          </a:pPr>
          <a:r>
            <a:rPr lang="en-US" cap="none" sz="1100" b="0" i="0" u="none" baseline="0"/>
            <a:t>There were no dealings in quoted securities for the period ended 30 September 2003.
 </a:t>
          </a:r>
        </a:p>
      </xdr:txBody>
    </xdr:sp>
    <xdr:clientData/>
  </xdr:oneCellAnchor>
  <xdr:oneCellAnchor>
    <xdr:from>
      <xdr:col>2</xdr:col>
      <xdr:colOff>19050</xdr:colOff>
      <xdr:row>272</xdr:row>
      <xdr:rowOff>19050</xdr:rowOff>
    </xdr:from>
    <xdr:ext cx="6257925" cy="390525"/>
    <xdr:sp>
      <xdr:nvSpPr>
        <xdr:cNvPr id="15" name="TextBox 61"/>
        <xdr:cNvSpPr txBox="1">
          <a:spLocks noChangeArrowheads="1"/>
        </xdr:cNvSpPr>
      </xdr:nvSpPr>
      <xdr:spPr>
        <a:xfrm>
          <a:off x="438150" y="51939825"/>
          <a:ext cx="6257925" cy="390525"/>
        </a:xfrm>
        <a:prstGeom prst="rect">
          <a:avLst/>
        </a:prstGeom>
        <a:noFill/>
        <a:ln w="9525" cmpd="sng">
          <a:noFill/>
        </a:ln>
      </xdr:spPr>
      <xdr:txBody>
        <a:bodyPr vertOverflow="clip" wrap="square"/>
        <a:p>
          <a:pPr algn="just">
            <a:defRPr/>
          </a:pPr>
          <a:r>
            <a:rPr lang="en-US" cap="none" sz="1100" b="0" i="0" u="none" baseline="0"/>
            <a:t>There were no off balance sheet arrangements entered into nor were there any off balance sheet financial instruments issued as at the date of this report.
</a:t>
          </a:r>
        </a:p>
      </xdr:txBody>
    </xdr:sp>
    <xdr:clientData/>
  </xdr:oneCellAnchor>
  <xdr:oneCellAnchor>
    <xdr:from>
      <xdr:col>2</xdr:col>
      <xdr:colOff>9525</xdr:colOff>
      <xdr:row>276</xdr:row>
      <xdr:rowOff>9525</xdr:rowOff>
    </xdr:from>
    <xdr:ext cx="6191250" cy="504825"/>
    <xdr:sp>
      <xdr:nvSpPr>
        <xdr:cNvPr id="16" name="TextBox 62"/>
        <xdr:cNvSpPr txBox="1">
          <a:spLocks noChangeArrowheads="1"/>
        </xdr:cNvSpPr>
      </xdr:nvSpPr>
      <xdr:spPr>
        <a:xfrm>
          <a:off x="428625" y="52692300"/>
          <a:ext cx="6191250" cy="504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9525</xdr:colOff>
      <xdr:row>231</xdr:row>
      <xdr:rowOff>9525</xdr:rowOff>
    </xdr:from>
    <xdr:ext cx="6248400" cy="438150"/>
    <xdr:sp>
      <xdr:nvSpPr>
        <xdr:cNvPr id="17" name="TextBox 64"/>
        <xdr:cNvSpPr txBox="1">
          <a:spLocks noChangeArrowheads="1"/>
        </xdr:cNvSpPr>
      </xdr:nvSpPr>
      <xdr:spPr>
        <a:xfrm>
          <a:off x="428625" y="44081700"/>
          <a:ext cx="6248400" cy="438150"/>
        </a:xfrm>
        <a:prstGeom prst="rect">
          <a:avLst/>
        </a:prstGeom>
        <a:noFill/>
        <a:ln w="9525" cmpd="sng">
          <a:noFill/>
        </a:ln>
      </xdr:spPr>
      <xdr:txBody>
        <a:bodyPr vertOverflow="clip" wrap="square"/>
        <a:p>
          <a:pPr algn="just">
            <a:defRPr/>
          </a:pPr>
          <a:r>
            <a:rPr lang="en-US" cap="none" sz="1100" b="0" i="0" u="none" baseline="0"/>
            <a:t>There were no corporate proposals announced from the date of the last quarterly report to the date of this announcement.
</a:t>
          </a:r>
        </a:p>
      </xdr:txBody>
    </xdr:sp>
    <xdr:clientData/>
  </xdr:oneCellAnchor>
  <xdr:oneCellAnchor>
    <xdr:from>
      <xdr:col>2</xdr:col>
      <xdr:colOff>9525</xdr:colOff>
      <xdr:row>210</xdr:row>
      <xdr:rowOff>180975</xdr:rowOff>
    </xdr:from>
    <xdr:ext cx="6267450" cy="571500"/>
    <xdr:sp>
      <xdr:nvSpPr>
        <xdr:cNvPr id="18" name="TextBox 65"/>
        <xdr:cNvSpPr txBox="1">
          <a:spLocks noChangeArrowheads="1"/>
        </xdr:cNvSpPr>
      </xdr:nvSpPr>
      <xdr:spPr>
        <a:xfrm>
          <a:off x="428625" y="40252650"/>
          <a:ext cx="6267450" cy="571500"/>
        </a:xfrm>
        <a:prstGeom prst="rect">
          <a:avLst/>
        </a:prstGeom>
        <a:noFill/>
        <a:ln w="9525" cmpd="sng">
          <a:noFill/>
        </a:ln>
      </xdr:spPr>
      <xdr:txBody>
        <a:bodyPr vertOverflow="clip" wrap="square"/>
        <a:p>
          <a:pPr algn="just">
            <a:defRPr/>
          </a:pPr>
          <a:r>
            <a:rPr lang="en-US" cap="none" sz="1100" b="0" i="0" u="none" baseline="0"/>
            <a:t>The Group's effective tax rate of 32% for the current quarter and financial period-to-date was higher than the statutory tax rate mainly due to non-availability of group relief for losses incurred by certain subsidiary companies.</a:t>
          </a:r>
        </a:p>
      </xdr:txBody>
    </xdr:sp>
    <xdr:clientData/>
  </xdr:oneCellAnchor>
  <xdr:oneCellAnchor>
    <xdr:from>
      <xdr:col>2</xdr:col>
      <xdr:colOff>9525</xdr:colOff>
      <xdr:row>42</xdr:row>
      <xdr:rowOff>0</xdr:rowOff>
    </xdr:from>
    <xdr:ext cx="6276975" cy="1057275"/>
    <xdr:sp>
      <xdr:nvSpPr>
        <xdr:cNvPr id="19" name="TextBox 68"/>
        <xdr:cNvSpPr txBox="1">
          <a:spLocks noChangeArrowheads="1"/>
        </xdr:cNvSpPr>
      </xdr:nvSpPr>
      <xdr:spPr>
        <a:xfrm>
          <a:off x="428625" y="8039100"/>
          <a:ext cx="6276975" cy="1057275"/>
        </a:xfrm>
        <a:prstGeom prst="rect">
          <a:avLst/>
        </a:prstGeom>
        <a:noFill/>
        <a:ln w="9525" cmpd="sng">
          <a:noFill/>
        </a:ln>
      </xdr:spPr>
      <xdr:txBody>
        <a:bodyPr vertOverflow="clip" wrap="square"/>
        <a:p>
          <a:pPr algn="just">
            <a:defRPr/>
          </a:pPr>
          <a:r>
            <a:rPr lang="en-US" cap="none" sz="1100" b="0" i="0" u="none" baseline="0"/>
            <a:t>No dividend has been paid for the current quarter.
The Board of Directors has recommended a first and final dividend of 5.5 sen per share comprising 3.0 sen tax exempt and 2.5 sen less tax at 28% for the financial year ended 30 June 2003, for the approval of the shareholders of the Company at the forthcoming Annual General Meeting.</a:t>
          </a:r>
        </a:p>
      </xdr:txBody>
    </xdr:sp>
    <xdr:clientData/>
  </xdr:oneCellAnchor>
  <xdr:oneCellAnchor>
    <xdr:from>
      <xdr:col>2</xdr:col>
      <xdr:colOff>9525</xdr:colOff>
      <xdr:row>281</xdr:row>
      <xdr:rowOff>9525</xdr:rowOff>
    </xdr:from>
    <xdr:ext cx="6276975" cy="1009650"/>
    <xdr:sp>
      <xdr:nvSpPr>
        <xdr:cNvPr id="20" name="TextBox 72"/>
        <xdr:cNvSpPr txBox="1">
          <a:spLocks noChangeArrowheads="1"/>
        </xdr:cNvSpPr>
      </xdr:nvSpPr>
      <xdr:spPr>
        <a:xfrm>
          <a:off x="428625" y="53644800"/>
          <a:ext cx="6276975" cy="1009650"/>
        </a:xfrm>
        <a:prstGeom prst="rect">
          <a:avLst/>
        </a:prstGeom>
        <a:noFill/>
        <a:ln w="9525" cmpd="sng">
          <a:noFill/>
        </a:ln>
      </xdr:spPr>
      <xdr:txBody>
        <a:bodyPr vertOverflow="clip" wrap="square"/>
        <a:p>
          <a:pPr algn="just">
            <a:defRPr/>
          </a:pPr>
          <a:r>
            <a:rPr lang="en-US" cap="none" sz="1100" b="0" i="0" u="none" baseline="0"/>
            <a:t>No dividend has been paid for the current quarter.
The Board of Directors has recommended a first and final dividend of 5.5 sen per share comprising 3.0 sen tax exempt and 2.5 sen less tax at 28% for the financial year ended 30 June 2003, for the approval of the shareholders of the Company at the forthcoming Annual General Meeting.</a:t>
          </a:r>
        </a:p>
      </xdr:txBody>
    </xdr:sp>
    <xdr:clientData/>
  </xdr:oneCellAnchor>
  <xdr:oneCellAnchor>
    <xdr:from>
      <xdr:col>2</xdr:col>
      <xdr:colOff>28575</xdr:colOff>
      <xdr:row>251</xdr:row>
      <xdr:rowOff>9525</xdr:rowOff>
    </xdr:from>
    <xdr:ext cx="6238875" cy="1943100"/>
    <xdr:sp>
      <xdr:nvSpPr>
        <xdr:cNvPr id="21" name="TextBox 73"/>
        <xdr:cNvSpPr txBox="1">
          <a:spLocks noChangeArrowheads="1"/>
        </xdr:cNvSpPr>
      </xdr:nvSpPr>
      <xdr:spPr>
        <a:xfrm>
          <a:off x="447675" y="47920275"/>
          <a:ext cx="6238875" cy="1943100"/>
        </a:xfrm>
        <a:prstGeom prst="rect">
          <a:avLst/>
        </a:prstGeom>
        <a:noFill/>
        <a:ln w="9525" cmpd="sng">
          <a:noFill/>
        </a:ln>
      </xdr:spPr>
      <xdr:txBody>
        <a:bodyPr vertOverflow="clip" wrap="square"/>
        <a:p>
          <a:pPr algn="just">
            <a:defRPr/>
          </a:pPr>
          <a:r>
            <a:rPr lang="en-US" cap="none" sz="11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
The Company has adopted the Transitional Provision allowed by MASB 24 - Financial Instruments: Disclosure and Presentation, where the ICULS continue to be classified as long term liability. Upon the conversion of the ICULS on 10 June 2004 in the following financial year, the ordinary share capital arising from the conversion of the ICULS will then be classified as equity.</a:t>
          </a:r>
        </a:p>
      </xdr:txBody>
    </xdr:sp>
    <xdr:clientData/>
  </xdr:oneCellAnchor>
  <xdr:oneCellAnchor>
    <xdr:from>
      <xdr:col>2</xdr:col>
      <xdr:colOff>0</xdr:colOff>
      <xdr:row>160</xdr:row>
      <xdr:rowOff>0</xdr:rowOff>
    </xdr:from>
    <xdr:ext cx="6248400" cy="2305050"/>
    <xdr:sp>
      <xdr:nvSpPr>
        <xdr:cNvPr id="22" name="TextBox 75"/>
        <xdr:cNvSpPr txBox="1">
          <a:spLocks noChangeArrowheads="1"/>
        </xdr:cNvSpPr>
      </xdr:nvSpPr>
      <xdr:spPr>
        <a:xfrm>
          <a:off x="419100" y="30537150"/>
          <a:ext cx="6248400" cy="23050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RM45.9 million and pre-tax profit of RM11.1 million for the financial period under review. The results for the quarter are mainly attributable to the sales and progress of the Group's latest condominium launch, Mont'Kiara Aman. Since its launch in March 2003, this luxurious RM323 million development has achieved about 70% sales and its superstructure works has already commenced. 
The other major on-going condominium projects, Mont'Kiara Damai and Laman Suria have completed its superstructure works and is expected to be ready for hand-over by the first half of 2004. Infrastructure works for The Residence, a bungalow lots development, has been substantially completed. Superstructure works for the apartments in Cheras, namely, Seri Murni, Seri Permai and Seri Mesra have also reached an advance stage. These projects are the other profit contributors for the quarter under review.
</a:t>
          </a:r>
          <a:r>
            <a:rPr lang="en-US" cap="none" sz="1100" b="0" i="1" u="none" baseline="0">
              <a:latin typeface="Times New Roman"/>
              <a:ea typeface="Times New Roman"/>
              <a:cs typeface="Times New Roman"/>
            </a:rPr>
            <a:t>
</a:t>
          </a:r>
        </a:p>
      </xdr:txBody>
    </xdr:sp>
    <xdr:clientData/>
  </xdr:oneCellAnchor>
  <xdr:oneCellAnchor>
    <xdr:from>
      <xdr:col>2</xdr:col>
      <xdr:colOff>0</xdr:colOff>
      <xdr:row>173</xdr:row>
      <xdr:rowOff>0</xdr:rowOff>
    </xdr:from>
    <xdr:ext cx="6257925" cy="1143000"/>
    <xdr:sp>
      <xdr:nvSpPr>
        <xdr:cNvPr id="23" name="TextBox 76"/>
        <xdr:cNvSpPr txBox="1">
          <a:spLocks noChangeArrowheads="1"/>
        </xdr:cNvSpPr>
      </xdr:nvSpPr>
      <xdr:spPr>
        <a:xfrm>
          <a:off x="419100" y="33013650"/>
          <a:ext cx="6257925" cy="11430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Immediate Preceding Quarter
</a:t>
          </a:r>
          <a:r>
            <a:rPr lang="en-US" cap="none" sz="1100" b="0" i="0" u="none" baseline="0">
              <a:latin typeface="Times New Roman"/>
              <a:ea typeface="Times New Roman"/>
              <a:cs typeface="Times New Roman"/>
            </a:rPr>
            <a:t>The Group registered a pre-tax profit of RM11.1 million for the current quarter, a decrease of RM1.6 million or 13% compared to the preceding quarter. The decrease in the current quarter is mainly attributable to timing in work progress as highlighted in note B1.</a:t>
          </a:r>
        </a:p>
      </xdr:txBody>
    </xdr:sp>
    <xdr:clientData/>
  </xdr:oneCellAnchor>
  <xdr:oneCellAnchor>
    <xdr:from>
      <xdr:col>1</xdr:col>
      <xdr:colOff>66675</xdr:colOff>
      <xdr:row>180</xdr:row>
      <xdr:rowOff>9525</xdr:rowOff>
    </xdr:from>
    <xdr:ext cx="6305550" cy="2324100"/>
    <xdr:sp>
      <xdr:nvSpPr>
        <xdr:cNvPr id="24" name="TextBox 77"/>
        <xdr:cNvSpPr txBox="1">
          <a:spLocks noChangeArrowheads="1"/>
        </xdr:cNvSpPr>
      </xdr:nvSpPr>
      <xdr:spPr>
        <a:xfrm>
          <a:off x="409575" y="34356675"/>
          <a:ext cx="6305550" cy="2324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Prospects for the Remaining Period up to 30 June 2004
</a:t>
          </a:r>
          <a:r>
            <a:rPr lang="en-US" cap="none" sz="1100" b="0" i="0" u="none" baseline="0">
              <a:latin typeface="Times New Roman"/>
              <a:ea typeface="Times New Roman"/>
              <a:cs typeface="Times New Roman"/>
            </a:rPr>
            <a:t>The Board is optimistic of the Group's propects for the remaining period up to 30 June 2004. At 30 September 2003, the Group has RM296 million of unbilled sales from its on-going projects, which will be recognised over the next two financial years. 
The Group is on course to launch several other residential developments during this financial year. They include bungalow lot developments in Mont’Kiara, Seputeh and Seremban as well as other residential landed developments at the South Lakes, Mines Resort City and Seremban Forest Heights. These projects  will further contribute to the Group's financial performance in the current and subsequent financial year.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Barring any unforeseen circumstances, the Board of Directors is optimistic about the performance of the Group and is confident that the Group will improve on the current year’s financial performance.
</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24"/>
  <sheetViews>
    <sheetView tabSelected="1" zoomScale="80" zoomScaleNormal="80" zoomScaleSheetLayoutView="85" workbookViewId="0" topLeftCell="A1">
      <selection activeCell="B4" sqref="B4"/>
    </sheetView>
  </sheetViews>
  <sheetFormatPr defaultColWidth="9.140625" defaultRowHeight="12.75"/>
  <cols>
    <col min="1" max="1" width="6.00390625" style="9" customWidth="1"/>
    <col min="2" max="2" width="3.421875" style="6" customWidth="1"/>
    <col min="3" max="3" width="4.140625" style="1" customWidth="1"/>
    <col min="4" max="4" width="35.8515625" style="1" customWidth="1"/>
    <col min="5" max="5" width="1.8515625" style="1" customWidth="1"/>
    <col min="6" max="6" width="13.00390625" style="1" customWidth="1"/>
    <col min="7" max="7" width="1.421875" style="1" customWidth="1"/>
    <col min="8" max="8" width="13.00390625" style="1" customWidth="1"/>
    <col min="9" max="9" width="1.421875" style="1" customWidth="1"/>
    <col min="10" max="10" width="13.7109375" style="1" customWidth="1"/>
    <col min="11" max="11" width="1.421875" style="1" customWidth="1"/>
    <col min="12" max="12" width="13.7109375" style="1" customWidth="1"/>
    <col min="13" max="13" width="0.85546875" style="1" customWidth="1"/>
    <col min="14" max="16384" width="9.140625" style="1" customWidth="1"/>
  </cols>
  <sheetData>
    <row r="1" ht="15.75">
      <c r="J1" s="153"/>
    </row>
    <row r="2" ht="13.5">
      <c r="J2" s="154"/>
    </row>
    <row r="3" ht="12.75"/>
    <row r="4" ht="12.75"/>
    <row r="5" ht="12.75"/>
    <row r="6" spans="1:12" ht="20.25">
      <c r="A6" s="1"/>
      <c r="E6" s="147" t="s">
        <v>163</v>
      </c>
      <c r="J6" s="28"/>
      <c r="L6" s="24"/>
    </row>
    <row r="7" spans="1:12" ht="16.5">
      <c r="A7" s="1"/>
      <c r="B7" s="27"/>
      <c r="C7" s="26"/>
      <c r="E7" s="3" t="s">
        <v>1</v>
      </c>
      <c r="G7" s="26"/>
      <c r="H7" s="26"/>
      <c r="I7" s="26"/>
      <c r="J7" s="26"/>
      <c r="K7" s="26"/>
      <c r="L7" s="26"/>
    </row>
    <row r="8" spans="1:12" ht="15.75">
      <c r="A8" s="8"/>
      <c r="B8" s="19"/>
      <c r="C8" s="12"/>
      <c r="D8" s="12"/>
      <c r="E8" s="12"/>
      <c r="F8" s="12"/>
      <c r="G8" s="12"/>
      <c r="H8" s="12"/>
      <c r="I8" s="12"/>
      <c r="J8" s="12"/>
      <c r="K8" s="12"/>
      <c r="L8" s="12"/>
    </row>
    <row r="9" spans="1:12" ht="15">
      <c r="A9" s="75" t="s">
        <v>225</v>
      </c>
      <c r="B9" s="79"/>
      <c r="C9" s="2"/>
      <c r="F9" s="2"/>
      <c r="G9" s="2"/>
      <c r="H9" s="2"/>
      <c r="I9" s="2"/>
      <c r="J9" s="2"/>
      <c r="K9" s="2"/>
      <c r="L9" s="2"/>
    </row>
    <row r="10" spans="1:12" ht="15">
      <c r="A10" s="79" t="s">
        <v>37</v>
      </c>
      <c r="B10" s="79"/>
      <c r="C10" s="79"/>
      <c r="F10" s="2"/>
      <c r="G10" s="2"/>
      <c r="H10" s="2"/>
      <c r="I10" s="2"/>
      <c r="J10" s="2"/>
      <c r="K10" s="2"/>
      <c r="L10" s="2"/>
    </row>
    <row r="11" spans="1:12" ht="9.75" customHeight="1">
      <c r="A11" s="79"/>
      <c r="B11" s="79"/>
      <c r="C11" s="79"/>
      <c r="D11" s="2"/>
      <c r="F11" s="2"/>
      <c r="G11" s="2"/>
      <c r="H11" s="2"/>
      <c r="I11" s="2"/>
      <c r="J11" s="2"/>
      <c r="K11" s="2"/>
      <c r="L11" s="2"/>
    </row>
    <row r="12" spans="1:12" ht="15">
      <c r="A12" s="75" t="s">
        <v>123</v>
      </c>
      <c r="B12" s="79"/>
      <c r="C12" s="2"/>
      <c r="D12" s="2"/>
      <c r="F12" s="2"/>
      <c r="G12" s="2"/>
      <c r="H12" s="2"/>
      <c r="I12" s="2"/>
      <c r="J12" s="2"/>
      <c r="K12" s="2"/>
      <c r="L12" s="2"/>
    </row>
    <row r="13" spans="1:12" ht="9.75" customHeight="1">
      <c r="A13" s="23"/>
      <c r="B13" s="79"/>
      <c r="C13" s="2"/>
      <c r="D13" s="2"/>
      <c r="E13" s="2"/>
      <c r="F13" s="3"/>
      <c r="G13" s="20"/>
      <c r="H13" s="4"/>
      <c r="I13" s="20"/>
      <c r="J13" s="3"/>
      <c r="K13" s="2"/>
      <c r="L13" s="4"/>
    </row>
    <row r="14" spans="1:12" ht="15">
      <c r="A14" s="5"/>
      <c r="B14" s="79"/>
      <c r="C14" s="2"/>
      <c r="D14" s="2"/>
      <c r="E14" s="2"/>
      <c r="F14" s="194" t="s">
        <v>24</v>
      </c>
      <c r="G14" s="194"/>
      <c r="H14" s="194"/>
      <c r="I14" s="20"/>
      <c r="J14" s="194" t="s">
        <v>28</v>
      </c>
      <c r="K14" s="194"/>
      <c r="L14" s="194"/>
    </row>
    <row r="15" spans="1:12" ht="15">
      <c r="A15" s="2"/>
      <c r="B15" s="79"/>
      <c r="C15" s="2"/>
      <c r="D15" s="2"/>
      <c r="E15" s="2"/>
      <c r="F15" s="3" t="s">
        <v>19</v>
      </c>
      <c r="G15" s="76"/>
      <c r="H15" s="3" t="s">
        <v>25</v>
      </c>
      <c r="I15" s="76"/>
      <c r="J15" s="3" t="s">
        <v>21</v>
      </c>
      <c r="K15" s="76"/>
      <c r="L15" s="3" t="s">
        <v>25</v>
      </c>
    </row>
    <row r="16" spans="1:12" ht="15">
      <c r="A16" s="2"/>
      <c r="B16" s="79"/>
      <c r="C16" s="2"/>
      <c r="D16" s="2"/>
      <c r="E16" s="2"/>
      <c r="F16" s="4" t="s">
        <v>20</v>
      </c>
      <c r="G16" s="76"/>
      <c r="H16" s="3" t="s">
        <v>26</v>
      </c>
      <c r="I16" s="76"/>
      <c r="J16" s="4" t="s">
        <v>22</v>
      </c>
      <c r="K16" s="76"/>
      <c r="L16" s="3" t="s">
        <v>26</v>
      </c>
    </row>
    <row r="17" spans="1:12" s="2" customFormat="1" ht="16.5" customHeight="1">
      <c r="A17" s="5"/>
      <c r="B17" s="79"/>
      <c r="G17" s="4"/>
      <c r="H17" s="4" t="s">
        <v>27</v>
      </c>
      <c r="I17" s="4"/>
      <c r="K17" s="92"/>
      <c r="L17" s="4" t="s">
        <v>22</v>
      </c>
    </row>
    <row r="18" spans="1:12" s="12" customFormat="1" ht="15.75">
      <c r="A18" s="5"/>
      <c r="B18" s="79"/>
      <c r="C18" s="2"/>
      <c r="D18" s="2"/>
      <c r="E18" s="2"/>
      <c r="F18" s="148" t="s">
        <v>226</v>
      </c>
      <c r="G18" s="3"/>
      <c r="H18" s="148" t="s">
        <v>227</v>
      </c>
      <c r="I18" s="3"/>
      <c r="J18" s="149" t="str">
        <f>F18</f>
        <v>30.9.2003</v>
      </c>
      <c r="K18" s="76"/>
      <c r="L18" s="149" t="str">
        <f>H18</f>
        <v>30.9.2002</v>
      </c>
    </row>
    <row r="19" spans="1:12" s="12" customFormat="1" ht="15.75">
      <c r="A19" s="5"/>
      <c r="B19" s="79"/>
      <c r="C19" s="2"/>
      <c r="D19" s="2"/>
      <c r="E19" s="2"/>
      <c r="F19" s="3" t="s">
        <v>2</v>
      </c>
      <c r="G19" s="3"/>
      <c r="H19" s="3" t="s">
        <v>2</v>
      </c>
      <c r="I19" s="3"/>
      <c r="J19" s="3" t="s">
        <v>2</v>
      </c>
      <c r="K19" s="94"/>
      <c r="L19" s="3" t="s">
        <v>2</v>
      </c>
    </row>
    <row r="20" spans="1:12" s="12" customFormat="1" ht="15.75">
      <c r="A20" s="5"/>
      <c r="B20" s="79"/>
      <c r="C20" s="2"/>
      <c r="D20" s="2"/>
      <c r="E20" s="2"/>
      <c r="F20" s="2"/>
      <c r="G20" s="5"/>
      <c r="H20" s="5"/>
      <c r="I20" s="5"/>
      <c r="J20" s="2"/>
      <c r="K20" s="94"/>
      <c r="L20" s="2"/>
    </row>
    <row r="21" spans="1:12" s="12" customFormat="1" ht="15.75">
      <c r="A21" s="79" t="s">
        <v>29</v>
      </c>
      <c r="B21" s="2"/>
      <c r="C21" s="2"/>
      <c r="D21" s="2"/>
      <c r="E21" s="2"/>
      <c r="F21" s="84">
        <v>45910</v>
      </c>
      <c r="G21" s="95"/>
      <c r="H21" s="96">
        <v>36170</v>
      </c>
      <c r="I21" s="95"/>
      <c r="J21" s="84">
        <v>45910</v>
      </c>
      <c r="K21" s="97"/>
      <c r="L21" s="31">
        <v>36170</v>
      </c>
    </row>
    <row r="22" spans="1:12" s="12" customFormat="1" ht="15.75">
      <c r="A22" s="79"/>
      <c r="B22" s="2"/>
      <c r="C22" s="2"/>
      <c r="D22" s="2"/>
      <c r="E22" s="2"/>
      <c r="F22" s="84"/>
      <c r="G22" s="95"/>
      <c r="H22" s="31"/>
      <c r="I22" s="95"/>
      <c r="J22" s="84"/>
      <c r="K22" s="97"/>
      <c r="L22" s="31"/>
    </row>
    <row r="23" spans="1:12" s="12" customFormat="1" ht="15.75">
      <c r="A23" s="79" t="s">
        <v>84</v>
      </c>
      <c r="B23" s="2"/>
      <c r="C23" s="2"/>
      <c r="D23" s="2"/>
      <c r="E23" s="2"/>
      <c r="F23" s="84">
        <v>-34095</v>
      </c>
      <c r="G23" s="95"/>
      <c r="H23" s="96">
        <v>-29196</v>
      </c>
      <c r="I23" s="95"/>
      <c r="J23" s="98">
        <v>-34095</v>
      </c>
      <c r="K23" s="99"/>
      <c r="L23" s="31">
        <v>-29196</v>
      </c>
    </row>
    <row r="24" spans="1:12" s="12" customFormat="1" ht="15.75">
      <c r="A24" s="79"/>
      <c r="B24" s="2"/>
      <c r="C24" s="2"/>
      <c r="D24" s="2"/>
      <c r="E24" s="2"/>
      <c r="F24" s="84"/>
      <c r="G24" s="95"/>
      <c r="H24" s="31"/>
      <c r="I24" s="95"/>
      <c r="J24" s="84"/>
      <c r="K24" s="97"/>
      <c r="L24" s="31"/>
    </row>
    <row r="25" spans="1:12" s="12" customFormat="1" ht="15.75">
      <c r="A25" s="79" t="s">
        <v>83</v>
      </c>
      <c r="B25" s="2"/>
      <c r="C25" s="2"/>
      <c r="D25" s="2"/>
      <c r="E25" s="2"/>
      <c r="F25" s="89">
        <v>1404</v>
      </c>
      <c r="G25" s="95"/>
      <c r="H25" s="100">
        <v>1200</v>
      </c>
      <c r="I25" s="95"/>
      <c r="J25" s="101">
        <v>1404</v>
      </c>
      <c r="K25" s="31"/>
      <c r="L25" s="100">
        <v>1200</v>
      </c>
    </row>
    <row r="26" spans="1:12" s="12" customFormat="1" ht="15.75">
      <c r="A26" s="79"/>
      <c r="B26" s="2"/>
      <c r="C26" s="2"/>
      <c r="D26" s="2"/>
      <c r="E26" s="2"/>
      <c r="F26" s="98"/>
      <c r="G26" s="95"/>
      <c r="H26" s="96"/>
      <c r="I26" s="95"/>
      <c r="J26" s="98"/>
      <c r="K26" s="97"/>
      <c r="L26" s="96"/>
    </row>
    <row r="27" spans="1:12" s="12" customFormat="1" ht="21" customHeight="1">
      <c r="A27" s="79" t="s">
        <v>58</v>
      </c>
      <c r="B27" s="2"/>
      <c r="C27" s="2"/>
      <c r="D27" s="2"/>
      <c r="E27" s="2"/>
      <c r="F27" s="84">
        <v>13219</v>
      </c>
      <c r="G27" s="102"/>
      <c r="H27" s="31">
        <v>8174</v>
      </c>
      <c r="I27" s="102"/>
      <c r="J27" s="84">
        <v>13219</v>
      </c>
      <c r="K27" s="97"/>
      <c r="L27" s="31">
        <v>8174</v>
      </c>
    </row>
    <row r="28" spans="1:12" s="12" customFormat="1" ht="15.75">
      <c r="A28" s="79"/>
      <c r="B28" s="2"/>
      <c r="C28" s="2"/>
      <c r="D28" s="2"/>
      <c r="E28" s="2"/>
      <c r="F28" s="84"/>
      <c r="G28" s="31"/>
      <c r="H28" s="31"/>
      <c r="I28" s="31"/>
      <c r="J28" s="84"/>
      <c r="K28" s="31"/>
      <c r="L28" s="31"/>
    </row>
    <row r="29" spans="1:12" s="12" customFormat="1" ht="15.75">
      <c r="A29" s="2" t="s">
        <v>91</v>
      </c>
      <c r="B29" s="2"/>
      <c r="C29" s="2"/>
      <c r="D29" s="2"/>
      <c r="E29" s="2"/>
      <c r="F29" s="103">
        <v>-2162</v>
      </c>
      <c r="G29" s="95"/>
      <c r="H29" s="96">
        <v>-1373</v>
      </c>
      <c r="I29" s="95"/>
      <c r="J29" s="103">
        <v>-2162</v>
      </c>
      <c r="K29" s="2"/>
      <c r="L29" s="102">
        <v>-1373</v>
      </c>
    </row>
    <row r="30" spans="1:12" s="12" customFormat="1" ht="15.75">
      <c r="A30" s="79"/>
      <c r="B30" s="2"/>
      <c r="C30" s="2"/>
      <c r="D30" s="2"/>
      <c r="E30" s="2"/>
      <c r="F30" s="84"/>
      <c r="G30" s="95"/>
      <c r="H30" s="31"/>
      <c r="I30" s="95"/>
      <c r="J30" s="84"/>
      <c r="K30" s="2"/>
      <c r="L30" s="31"/>
    </row>
    <row r="31" spans="1:12" s="12" customFormat="1" ht="15.75">
      <c r="A31" s="2" t="s">
        <v>86</v>
      </c>
      <c r="B31" s="2"/>
      <c r="C31" s="2"/>
      <c r="D31" s="2"/>
      <c r="E31" s="2"/>
      <c r="F31" s="89">
        <v>0</v>
      </c>
      <c r="G31" s="95"/>
      <c r="H31" s="38">
        <v>0</v>
      </c>
      <c r="I31" s="95"/>
      <c r="J31" s="89">
        <v>0</v>
      </c>
      <c r="K31" s="2"/>
      <c r="L31" s="38">
        <v>0</v>
      </c>
    </row>
    <row r="32" spans="1:12" s="12" customFormat="1" ht="15.75">
      <c r="A32" s="79"/>
      <c r="B32" s="2"/>
      <c r="C32" s="2"/>
      <c r="D32" s="2"/>
      <c r="E32" s="2"/>
      <c r="F32" s="84"/>
      <c r="G32" s="95"/>
      <c r="H32" s="84"/>
      <c r="I32" s="95"/>
      <c r="J32" s="84"/>
      <c r="K32" s="31"/>
      <c r="L32" s="84"/>
    </row>
    <row r="33" spans="1:12" s="12" customFormat="1" ht="20.25" customHeight="1">
      <c r="A33" s="79" t="s">
        <v>85</v>
      </c>
      <c r="B33" s="2"/>
      <c r="C33" s="2"/>
      <c r="D33" s="2"/>
      <c r="E33" s="2"/>
      <c r="F33" s="98">
        <v>11057</v>
      </c>
      <c r="G33" s="95"/>
      <c r="H33" s="96">
        <v>6801</v>
      </c>
      <c r="I33" s="95"/>
      <c r="J33" s="98">
        <v>11057</v>
      </c>
      <c r="K33" s="97"/>
      <c r="L33" s="96">
        <v>6801</v>
      </c>
    </row>
    <row r="34" spans="1:12" s="12" customFormat="1" ht="15.75">
      <c r="A34" s="79"/>
      <c r="B34" s="2"/>
      <c r="C34" s="2"/>
      <c r="D34" s="2"/>
      <c r="E34" s="2"/>
      <c r="F34" s="84"/>
      <c r="G34" s="95"/>
      <c r="H34" s="84"/>
      <c r="I34" s="95"/>
      <c r="J34" s="84"/>
      <c r="K34" s="97"/>
      <c r="L34" s="84"/>
    </row>
    <row r="35" spans="1:12" s="12" customFormat="1" ht="15.75">
      <c r="A35" s="2" t="s">
        <v>59</v>
      </c>
      <c r="B35" s="104" t="s">
        <v>87</v>
      </c>
      <c r="C35" s="2"/>
      <c r="D35" s="2"/>
      <c r="E35" s="2"/>
      <c r="F35" s="84">
        <v>-3586</v>
      </c>
      <c r="G35" s="95"/>
      <c r="H35" s="31">
        <v>-2126</v>
      </c>
      <c r="I35" s="95"/>
      <c r="J35" s="84">
        <v>-3586</v>
      </c>
      <c r="K35" s="97"/>
      <c r="L35" s="31">
        <v>-2126</v>
      </c>
    </row>
    <row r="36" spans="1:13" s="12" customFormat="1" ht="15.75">
      <c r="A36" s="2"/>
      <c r="B36" s="104" t="s">
        <v>88</v>
      </c>
      <c r="C36" s="2"/>
      <c r="D36" s="2"/>
      <c r="E36" s="2"/>
      <c r="F36" s="105">
        <v>0</v>
      </c>
      <c r="G36" s="102"/>
      <c r="H36" s="152">
        <v>0</v>
      </c>
      <c r="I36" s="102"/>
      <c r="J36" s="105">
        <v>0</v>
      </c>
      <c r="K36" s="31"/>
      <c r="L36" s="152">
        <v>0</v>
      </c>
      <c r="M36" s="21"/>
    </row>
    <row r="37" spans="1:12" s="12" customFormat="1" ht="15.75">
      <c r="A37" s="79"/>
      <c r="B37" s="2"/>
      <c r="C37" s="2"/>
      <c r="D37" s="2"/>
      <c r="E37" s="2"/>
      <c r="F37" s="84"/>
      <c r="G37" s="95"/>
      <c r="H37" s="84"/>
      <c r="I37" s="95"/>
      <c r="J37" s="84"/>
      <c r="K37" s="97"/>
      <c r="L37" s="84"/>
    </row>
    <row r="38" spans="1:12" s="12" customFormat="1" ht="21" customHeight="1">
      <c r="A38" s="79" t="s">
        <v>89</v>
      </c>
      <c r="B38" s="76"/>
      <c r="C38" s="2"/>
      <c r="D38" s="2"/>
      <c r="E38" s="2"/>
      <c r="F38" s="84">
        <v>7471</v>
      </c>
      <c r="G38" s="95"/>
      <c r="H38" s="31">
        <v>4675</v>
      </c>
      <c r="I38" s="95"/>
      <c r="J38" s="84">
        <v>7471</v>
      </c>
      <c r="K38" s="97"/>
      <c r="L38" s="31">
        <v>4675</v>
      </c>
    </row>
    <row r="39" spans="1:12" s="12" customFormat="1" ht="15.75">
      <c r="A39" s="79"/>
      <c r="B39" s="2"/>
      <c r="C39" s="2"/>
      <c r="D39" s="2"/>
      <c r="E39" s="2"/>
      <c r="F39" s="84"/>
      <c r="G39" s="95"/>
      <c r="H39" s="84"/>
      <c r="I39" s="95"/>
      <c r="J39" s="84"/>
      <c r="K39" s="97"/>
      <c r="L39" s="84"/>
    </row>
    <row r="40" spans="1:12" s="12" customFormat="1" ht="15.75">
      <c r="A40" s="79" t="s">
        <v>60</v>
      </c>
      <c r="B40" s="76"/>
      <c r="C40" s="2"/>
      <c r="D40" s="2"/>
      <c r="E40" s="2"/>
      <c r="F40" s="89">
        <v>0</v>
      </c>
      <c r="G40" s="95"/>
      <c r="H40" s="38">
        <v>0</v>
      </c>
      <c r="I40" s="95"/>
      <c r="J40" s="89">
        <v>0</v>
      </c>
      <c r="K40" s="31"/>
      <c r="L40" s="38">
        <v>0</v>
      </c>
    </row>
    <row r="41" spans="1:12" s="12" customFormat="1" ht="15.75">
      <c r="A41" s="79"/>
      <c r="B41" s="76"/>
      <c r="C41" s="2"/>
      <c r="D41" s="2"/>
      <c r="E41" s="2"/>
      <c r="F41" s="84"/>
      <c r="G41" s="95"/>
      <c r="H41" s="84"/>
      <c r="I41" s="95"/>
      <c r="J41" s="84"/>
      <c r="K41" s="97"/>
      <c r="L41" s="84"/>
    </row>
    <row r="42" spans="1:12" s="12" customFormat="1" ht="15.75">
      <c r="A42" s="79"/>
      <c r="B42" s="2"/>
      <c r="C42" s="2"/>
      <c r="D42" s="2"/>
      <c r="E42" s="2"/>
      <c r="F42" s="84"/>
      <c r="G42" s="95"/>
      <c r="H42" s="84"/>
      <c r="I42" s="95"/>
      <c r="J42" s="84"/>
      <c r="K42" s="94"/>
      <c r="L42" s="84"/>
    </row>
    <row r="43" spans="1:12" s="12" customFormat="1" ht="16.5" thickBot="1">
      <c r="A43" s="79" t="s">
        <v>90</v>
      </c>
      <c r="B43" s="2"/>
      <c r="C43" s="2"/>
      <c r="D43" s="2"/>
      <c r="E43" s="2"/>
      <c r="F43" s="91">
        <v>7471</v>
      </c>
      <c r="G43" s="95"/>
      <c r="H43" s="90">
        <v>4675</v>
      </c>
      <c r="I43" s="95"/>
      <c r="J43" s="91">
        <v>7471</v>
      </c>
      <c r="K43" s="94"/>
      <c r="L43" s="90">
        <v>4675</v>
      </c>
    </row>
    <row r="44" spans="1:12" s="12" customFormat="1" ht="16.5" thickTop="1">
      <c r="A44" s="79"/>
      <c r="B44" s="76"/>
      <c r="C44" s="104"/>
      <c r="D44" s="2"/>
      <c r="E44" s="104"/>
      <c r="F44" s="84"/>
      <c r="G44" s="95"/>
      <c r="H44" s="95"/>
      <c r="I44" s="95"/>
      <c r="J44" s="84"/>
      <c r="K44" s="94"/>
      <c r="L44" s="31"/>
    </row>
    <row r="45" spans="1:12" s="12" customFormat="1" ht="15.75">
      <c r="A45" s="2"/>
      <c r="B45" s="2"/>
      <c r="C45" s="79"/>
      <c r="D45" s="2"/>
      <c r="E45" s="2"/>
      <c r="F45" s="103" t="s">
        <v>94</v>
      </c>
      <c r="G45" s="102"/>
      <c r="H45" s="102" t="s">
        <v>94</v>
      </c>
      <c r="I45" s="95"/>
      <c r="J45" s="103" t="s">
        <v>94</v>
      </c>
      <c r="K45" s="102"/>
      <c r="L45" s="102" t="s">
        <v>94</v>
      </c>
    </row>
    <row r="46" spans="1:12" s="12" customFormat="1" ht="15.75">
      <c r="A46" s="79" t="s">
        <v>161</v>
      </c>
      <c r="B46" s="2"/>
      <c r="C46" s="2"/>
      <c r="D46" s="2"/>
      <c r="E46" s="2"/>
      <c r="F46" s="84"/>
      <c r="G46" s="95"/>
      <c r="H46" s="95"/>
      <c r="I46" s="95"/>
      <c r="J46" s="84"/>
      <c r="K46" s="94"/>
      <c r="L46" s="2"/>
    </row>
    <row r="47" spans="1:12" s="12" customFormat="1" ht="15.75">
      <c r="A47" s="79"/>
      <c r="B47" s="104" t="s">
        <v>92</v>
      </c>
      <c r="C47" s="2"/>
      <c r="D47" s="2"/>
      <c r="E47" s="2"/>
      <c r="F47" s="106">
        <v>4.0179717874309535</v>
      </c>
      <c r="G47" s="95"/>
      <c r="H47" s="132">
        <v>2.54</v>
      </c>
      <c r="I47" s="95"/>
      <c r="J47" s="108">
        <v>4.0179717874309535</v>
      </c>
      <c r="K47" s="94"/>
      <c r="L47" s="107">
        <v>2.54</v>
      </c>
    </row>
    <row r="48" spans="1:12" s="12" customFormat="1" ht="15.75">
      <c r="A48" s="79"/>
      <c r="B48" s="104" t="s">
        <v>93</v>
      </c>
      <c r="C48" s="2"/>
      <c r="D48" s="2"/>
      <c r="E48" s="2"/>
      <c r="F48" s="106">
        <v>2.8663995701526965</v>
      </c>
      <c r="G48" s="107"/>
      <c r="H48" s="132">
        <v>1.8</v>
      </c>
      <c r="I48" s="107"/>
      <c r="J48" s="108">
        <v>2.8663995701526965</v>
      </c>
      <c r="K48" s="109"/>
      <c r="L48" s="107">
        <v>1.8</v>
      </c>
    </row>
    <row r="49" spans="1:12" s="12" customFormat="1" ht="15.75">
      <c r="A49" s="5"/>
      <c r="B49" s="79"/>
      <c r="C49" s="76"/>
      <c r="D49" s="2"/>
      <c r="E49" s="2"/>
      <c r="F49" s="110"/>
      <c r="G49" s="95"/>
      <c r="H49" s="111"/>
      <c r="I49" s="95"/>
      <c r="J49" s="112"/>
      <c r="K49" s="94"/>
      <c r="L49" s="113"/>
    </row>
    <row r="50" spans="1:12" s="12" customFormat="1" ht="15.75">
      <c r="A50" s="5"/>
      <c r="B50" s="79"/>
      <c r="C50" s="76"/>
      <c r="D50" s="2"/>
      <c r="E50" s="2"/>
      <c r="F50" s="2"/>
      <c r="G50" s="2"/>
      <c r="H50" s="2"/>
      <c r="I50" s="2"/>
      <c r="J50" s="2"/>
      <c r="K50" s="2"/>
      <c r="L50" s="2"/>
    </row>
    <row r="51" spans="1:12" s="12" customFormat="1" ht="15.75">
      <c r="A51" s="5"/>
      <c r="B51" s="79"/>
      <c r="C51" s="76"/>
      <c r="D51" s="79"/>
      <c r="E51" s="2"/>
      <c r="F51" s="2"/>
      <c r="G51" s="2"/>
      <c r="H51" s="2"/>
      <c r="I51" s="2"/>
      <c r="J51" s="2"/>
      <c r="K51" s="2"/>
      <c r="L51" s="2"/>
    </row>
    <row r="52" spans="1:12" s="12" customFormat="1" ht="15.75">
      <c r="A52" s="5"/>
      <c r="B52" s="79"/>
      <c r="C52" s="76"/>
      <c r="D52" s="2"/>
      <c r="E52" s="2"/>
      <c r="F52" s="112"/>
      <c r="G52" s="95"/>
      <c r="H52" s="95"/>
      <c r="I52" s="95"/>
      <c r="J52" s="84"/>
      <c r="K52" s="94"/>
      <c r="L52" s="2"/>
    </row>
    <row r="53" spans="1:12" s="12" customFormat="1" ht="15.75">
      <c r="A53" s="5"/>
      <c r="B53" s="79"/>
      <c r="C53" s="76"/>
      <c r="D53" s="2"/>
      <c r="E53" s="2"/>
      <c r="F53" s="114"/>
      <c r="G53" s="95"/>
      <c r="H53" s="95"/>
      <c r="I53" s="95"/>
      <c r="J53" s="84"/>
      <c r="K53" s="94"/>
      <c r="L53" s="2"/>
    </row>
    <row r="54" spans="1:12" s="12" customFormat="1" ht="15.75">
      <c r="A54" s="5"/>
      <c r="B54" s="79"/>
      <c r="C54" s="76"/>
      <c r="D54" s="2"/>
      <c r="E54" s="2"/>
      <c r="F54" s="114"/>
      <c r="G54" s="95"/>
      <c r="H54" s="95"/>
      <c r="I54" s="95"/>
      <c r="J54" s="31"/>
      <c r="K54" s="94"/>
      <c r="L54" s="2"/>
    </row>
    <row r="55" spans="1:12" s="12" customFormat="1" ht="15.75">
      <c r="A55" s="5"/>
      <c r="B55" s="79"/>
      <c r="C55" s="76"/>
      <c r="D55" s="2"/>
      <c r="E55" s="2"/>
      <c r="F55" s="114"/>
      <c r="G55" s="95"/>
      <c r="H55" s="95"/>
      <c r="I55" s="95"/>
      <c r="J55" s="31"/>
      <c r="K55" s="94"/>
      <c r="L55" s="2"/>
    </row>
    <row r="56" spans="1:12" s="12" customFormat="1" ht="15.75">
      <c r="A56" s="5"/>
      <c r="B56" s="79"/>
      <c r="C56" s="76"/>
      <c r="D56" s="2"/>
      <c r="E56" s="2"/>
      <c r="F56" s="114"/>
      <c r="G56" s="95"/>
      <c r="H56" s="95"/>
      <c r="I56" s="95"/>
      <c r="J56" s="31"/>
      <c r="K56" s="94"/>
      <c r="L56" s="2"/>
    </row>
    <row r="57" spans="1:12" s="12" customFormat="1" ht="15.75">
      <c r="A57" s="5"/>
      <c r="B57" s="79"/>
      <c r="C57" s="76"/>
      <c r="D57" s="2"/>
      <c r="E57" s="2"/>
      <c r="F57" s="114"/>
      <c r="G57" s="95"/>
      <c r="H57" s="95"/>
      <c r="I57" s="95"/>
      <c r="J57" s="31"/>
      <c r="K57" s="94"/>
      <c r="L57" s="2"/>
    </row>
    <row r="58" spans="1:12" s="12" customFormat="1" ht="15.75">
      <c r="A58" s="5"/>
      <c r="B58" s="79"/>
      <c r="C58" s="76"/>
      <c r="D58" s="2"/>
      <c r="E58" s="2"/>
      <c r="F58" s="114"/>
      <c r="G58" s="95"/>
      <c r="H58" s="95"/>
      <c r="I58" s="95"/>
      <c r="J58" s="31"/>
      <c r="K58" s="94"/>
      <c r="L58" s="2"/>
    </row>
    <row r="59" spans="1:12" s="12" customFormat="1" ht="15.75">
      <c r="A59" s="5"/>
      <c r="B59" s="79"/>
      <c r="C59" s="76"/>
      <c r="D59" s="2"/>
      <c r="E59" s="2"/>
      <c r="F59" s="114"/>
      <c r="G59" s="95"/>
      <c r="H59" s="95"/>
      <c r="I59" s="95"/>
      <c r="J59" s="31"/>
      <c r="K59" s="94"/>
      <c r="L59" s="2"/>
    </row>
    <row r="60" spans="1:11" s="12" customFormat="1" ht="15.75">
      <c r="A60" s="8"/>
      <c r="B60" s="19"/>
      <c r="C60" s="11"/>
      <c r="F60" s="39"/>
      <c r="G60" s="15"/>
      <c r="H60" s="15"/>
      <c r="I60" s="15"/>
      <c r="J60" s="16"/>
      <c r="K60" s="14"/>
    </row>
    <row r="61" spans="1:11" s="12" customFormat="1" ht="15.75">
      <c r="A61" s="8"/>
      <c r="B61" s="19"/>
      <c r="C61" s="11"/>
      <c r="F61" s="39"/>
      <c r="G61" s="15"/>
      <c r="H61" s="15"/>
      <c r="I61" s="15"/>
      <c r="J61" s="16"/>
      <c r="K61" s="14"/>
    </row>
    <row r="62" spans="1:11" s="12" customFormat="1" ht="15.75">
      <c r="A62" s="8"/>
      <c r="B62" s="19"/>
      <c r="C62" s="11"/>
      <c r="F62" s="39"/>
      <c r="G62" s="15"/>
      <c r="H62" s="15"/>
      <c r="I62" s="15"/>
      <c r="J62" s="16"/>
      <c r="K62" s="14"/>
    </row>
    <row r="63" spans="1:11" s="12" customFormat="1" ht="15.75">
      <c r="A63" s="8"/>
      <c r="B63" s="19"/>
      <c r="C63" s="11"/>
      <c r="F63" s="16"/>
      <c r="G63" s="15"/>
      <c r="H63" s="15"/>
      <c r="I63" s="15"/>
      <c r="J63" s="16"/>
      <c r="K63" s="14"/>
    </row>
    <row r="64" spans="1:13" s="2" customFormat="1" ht="15.75">
      <c r="A64" s="8"/>
      <c r="B64" s="19"/>
      <c r="C64" s="12"/>
      <c r="D64" s="12"/>
      <c r="E64" s="12"/>
      <c r="F64" s="12"/>
      <c r="G64" s="8"/>
      <c r="H64" s="8"/>
      <c r="I64" s="8"/>
      <c r="J64" s="12"/>
      <c r="K64" s="14"/>
      <c r="L64" s="12"/>
      <c r="M64" s="12"/>
    </row>
    <row r="65" spans="1:13" ht="15.75">
      <c r="A65" s="8"/>
      <c r="B65" s="19"/>
      <c r="C65" s="12"/>
      <c r="D65" s="12"/>
      <c r="E65" s="12"/>
      <c r="F65" s="12"/>
      <c r="G65" s="8"/>
      <c r="H65" s="8"/>
      <c r="I65" s="8"/>
      <c r="J65" s="12"/>
      <c r="K65" s="14"/>
      <c r="L65" s="12"/>
      <c r="M65" s="12"/>
    </row>
    <row r="66" spans="1:13" ht="15.75">
      <c r="A66" s="8"/>
      <c r="B66" s="19"/>
      <c r="C66" s="12"/>
      <c r="D66" s="12"/>
      <c r="E66" s="12"/>
      <c r="F66" s="12"/>
      <c r="G66" s="8"/>
      <c r="H66" s="8"/>
      <c r="I66" s="8"/>
      <c r="J66" s="12"/>
      <c r="K66" s="14"/>
      <c r="L66" s="12"/>
      <c r="M66" s="12"/>
    </row>
    <row r="67" spans="1:13" ht="15.75">
      <c r="A67" s="8"/>
      <c r="B67" s="19"/>
      <c r="C67" s="12"/>
      <c r="D67" s="12"/>
      <c r="E67" s="12"/>
      <c r="F67" s="12"/>
      <c r="G67" s="8"/>
      <c r="H67" s="8"/>
      <c r="I67" s="8"/>
      <c r="J67" s="12"/>
      <c r="K67" s="14"/>
      <c r="L67" s="12"/>
      <c r="M67" s="12"/>
    </row>
    <row r="68" spans="1:13" ht="15.75">
      <c r="A68" s="8"/>
      <c r="B68" s="19"/>
      <c r="C68" s="12"/>
      <c r="D68" s="12"/>
      <c r="E68" s="12"/>
      <c r="F68" s="12"/>
      <c r="G68" s="8"/>
      <c r="H68" s="8"/>
      <c r="I68" s="8"/>
      <c r="J68" s="12"/>
      <c r="K68" s="14"/>
      <c r="L68" s="12"/>
      <c r="M68" s="12"/>
    </row>
    <row r="69" spans="1:13" ht="15.75">
      <c r="A69" s="8"/>
      <c r="B69" s="19"/>
      <c r="C69" s="12"/>
      <c r="D69" s="12"/>
      <c r="E69" s="12"/>
      <c r="F69" s="12"/>
      <c r="G69" s="8"/>
      <c r="H69" s="8"/>
      <c r="I69" s="8"/>
      <c r="J69" s="12"/>
      <c r="K69" s="14"/>
      <c r="L69" s="12"/>
      <c r="M69" s="12"/>
    </row>
    <row r="70" spans="1:13" ht="15.75">
      <c r="A70" s="8"/>
      <c r="B70" s="19"/>
      <c r="C70" s="12"/>
      <c r="D70" s="12"/>
      <c r="E70" s="12"/>
      <c r="F70" s="12"/>
      <c r="G70" s="8"/>
      <c r="H70" s="8"/>
      <c r="I70" s="8"/>
      <c r="J70" s="12"/>
      <c r="K70" s="14"/>
      <c r="L70" s="12"/>
      <c r="M70" s="12"/>
    </row>
    <row r="71" spans="1:13" ht="15.75">
      <c r="A71" s="8"/>
      <c r="B71" s="19"/>
      <c r="C71" s="12"/>
      <c r="D71" s="12"/>
      <c r="E71" s="12"/>
      <c r="F71" s="12"/>
      <c r="G71" s="8"/>
      <c r="H71" s="8"/>
      <c r="I71" s="8"/>
      <c r="J71" s="12"/>
      <c r="K71" s="14"/>
      <c r="L71" s="12"/>
      <c r="M71" s="12"/>
    </row>
    <row r="72" spans="1:13" ht="15.75">
      <c r="A72" s="8"/>
      <c r="B72" s="19"/>
      <c r="C72" s="12"/>
      <c r="D72" s="12"/>
      <c r="E72" s="12"/>
      <c r="F72" s="12"/>
      <c r="G72" s="8"/>
      <c r="H72" s="8"/>
      <c r="I72" s="8"/>
      <c r="J72" s="12"/>
      <c r="K72" s="14"/>
      <c r="L72" s="12"/>
      <c r="M72" s="12"/>
    </row>
    <row r="73" spans="1:13" ht="15.75">
      <c r="A73" s="8"/>
      <c r="B73" s="19"/>
      <c r="C73" s="12"/>
      <c r="D73" s="12"/>
      <c r="E73" s="12"/>
      <c r="F73" s="12"/>
      <c r="G73" s="8"/>
      <c r="H73" s="8"/>
      <c r="I73" s="8"/>
      <c r="J73" s="12"/>
      <c r="K73" s="14"/>
      <c r="L73" s="12"/>
      <c r="M73" s="12"/>
    </row>
    <row r="74" spans="1:13" ht="15.75">
      <c r="A74" s="8"/>
      <c r="B74" s="19"/>
      <c r="C74" s="12"/>
      <c r="D74" s="12"/>
      <c r="E74" s="12"/>
      <c r="F74" s="12"/>
      <c r="G74" s="8"/>
      <c r="H74" s="8"/>
      <c r="I74" s="8"/>
      <c r="J74" s="12"/>
      <c r="K74" s="14"/>
      <c r="L74" s="12"/>
      <c r="M74" s="12"/>
    </row>
    <row r="75" spans="1:13" ht="15.75">
      <c r="A75" s="8"/>
      <c r="B75" s="19"/>
      <c r="C75" s="12"/>
      <c r="D75" s="12"/>
      <c r="E75" s="12"/>
      <c r="F75" s="12"/>
      <c r="G75" s="8"/>
      <c r="H75" s="8"/>
      <c r="I75" s="8"/>
      <c r="J75" s="12"/>
      <c r="K75" s="14"/>
      <c r="L75" s="12"/>
      <c r="M75" s="12"/>
    </row>
    <row r="76" spans="1:13" ht="15.75">
      <c r="A76" s="8"/>
      <c r="B76" s="19"/>
      <c r="C76" s="12"/>
      <c r="D76" s="12"/>
      <c r="E76" s="12"/>
      <c r="F76" s="12"/>
      <c r="G76" s="8"/>
      <c r="H76" s="8"/>
      <c r="I76" s="8"/>
      <c r="J76" s="12"/>
      <c r="K76" s="14"/>
      <c r="L76" s="12"/>
      <c r="M76" s="12"/>
    </row>
    <row r="77" spans="1:13" ht="15.75">
      <c r="A77" s="8"/>
      <c r="B77" s="19"/>
      <c r="C77" s="12"/>
      <c r="D77" s="12"/>
      <c r="E77" s="12"/>
      <c r="F77" s="12"/>
      <c r="G77" s="8"/>
      <c r="H77" s="8"/>
      <c r="I77" s="8"/>
      <c r="J77" s="12"/>
      <c r="K77" s="14"/>
      <c r="L77" s="12"/>
      <c r="M77" s="12"/>
    </row>
    <row r="78" spans="1:13" ht="15.75">
      <c r="A78" s="8"/>
      <c r="B78" s="19"/>
      <c r="C78" s="12"/>
      <c r="D78" s="12"/>
      <c r="E78" s="12"/>
      <c r="F78" s="12"/>
      <c r="G78" s="8"/>
      <c r="H78" s="8"/>
      <c r="I78" s="8"/>
      <c r="J78" s="12"/>
      <c r="K78" s="14"/>
      <c r="L78" s="12"/>
      <c r="M78" s="12"/>
    </row>
    <row r="79" spans="1:13" ht="15.75">
      <c r="A79" s="8"/>
      <c r="B79" s="19"/>
      <c r="C79" s="12"/>
      <c r="D79" s="12"/>
      <c r="E79" s="12"/>
      <c r="F79" s="12"/>
      <c r="G79" s="8"/>
      <c r="H79" s="8"/>
      <c r="I79" s="8"/>
      <c r="J79" s="12"/>
      <c r="K79" s="14"/>
      <c r="L79" s="12"/>
      <c r="M79" s="12"/>
    </row>
    <row r="80" spans="1:13" ht="15.75">
      <c r="A80" s="8"/>
      <c r="B80" s="19"/>
      <c r="C80" s="12"/>
      <c r="D80" s="12"/>
      <c r="E80" s="12"/>
      <c r="F80" s="12"/>
      <c r="G80" s="8"/>
      <c r="H80" s="8"/>
      <c r="I80" s="8"/>
      <c r="J80" s="12"/>
      <c r="K80" s="14"/>
      <c r="L80" s="12"/>
      <c r="M80" s="12"/>
    </row>
    <row r="81" spans="1:13" ht="15.75">
      <c r="A81" s="8"/>
      <c r="B81" s="19"/>
      <c r="C81" s="12"/>
      <c r="D81" s="12"/>
      <c r="E81" s="12"/>
      <c r="F81" s="12"/>
      <c r="G81" s="8"/>
      <c r="H81" s="8"/>
      <c r="I81" s="8"/>
      <c r="J81" s="12"/>
      <c r="K81" s="14"/>
      <c r="L81" s="12"/>
      <c r="M81" s="12"/>
    </row>
    <row r="82" spans="1:13" ht="15.75">
      <c r="A82" s="8"/>
      <c r="B82" s="19"/>
      <c r="C82" s="12"/>
      <c r="D82" s="12"/>
      <c r="E82" s="12"/>
      <c r="F82" s="12"/>
      <c r="G82" s="8"/>
      <c r="H82" s="8"/>
      <c r="I82" s="8"/>
      <c r="J82" s="12"/>
      <c r="K82" s="14"/>
      <c r="L82" s="12"/>
      <c r="M82" s="12"/>
    </row>
    <row r="83" spans="1:13" ht="15.75">
      <c r="A83" s="8"/>
      <c r="B83" s="19"/>
      <c r="C83" s="12"/>
      <c r="D83" s="12"/>
      <c r="E83" s="12"/>
      <c r="F83" s="12"/>
      <c r="G83" s="8"/>
      <c r="H83" s="8"/>
      <c r="I83" s="8"/>
      <c r="J83" s="12"/>
      <c r="K83" s="14"/>
      <c r="L83" s="12"/>
      <c r="M83" s="12"/>
    </row>
    <row r="84" spans="1:13" ht="15.75">
      <c r="A84" s="8"/>
      <c r="B84" s="19"/>
      <c r="C84" s="12"/>
      <c r="D84" s="12"/>
      <c r="E84" s="12"/>
      <c r="F84" s="12"/>
      <c r="G84" s="8"/>
      <c r="H84" s="8"/>
      <c r="I84" s="8"/>
      <c r="J84" s="12"/>
      <c r="K84" s="14"/>
      <c r="L84" s="12"/>
      <c r="M84" s="12"/>
    </row>
    <row r="85" spans="1:13" ht="15.75">
      <c r="A85" s="8"/>
      <c r="B85" s="19"/>
      <c r="C85" s="12"/>
      <c r="D85" s="12"/>
      <c r="E85" s="12"/>
      <c r="F85" s="12"/>
      <c r="G85" s="8"/>
      <c r="H85" s="8"/>
      <c r="I85" s="8"/>
      <c r="J85" s="12"/>
      <c r="K85" s="14"/>
      <c r="L85" s="12"/>
      <c r="M85" s="12"/>
    </row>
    <row r="86" spans="1:13" ht="15.75">
      <c r="A86" s="8"/>
      <c r="B86" s="19"/>
      <c r="C86" s="12"/>
      <c r="D86" s="12"/>
      <c r="E86" s="12"/>
      <c r="F86" s="12"/>
      <c r="G86" s="8"/>
      <c r="H86" s="8"/>
      <c r="I86" s="8"/>
      <c r="J86" s="12"/>
      <c r="K86" s="14"/>
      <c r="L86" s="12"/>
      <c r="M86" s="12"/>
    </row>
    <row r="87" spans="1:13" ht="15.75">
      <c r="A87" s="8"/>
      <c r="B87" s="19"/>
      <c r="C87" s="12"/>
      <c r="D87" s="12"/>
      <c r="E87" s="12"/>
      <c r="F87" s="12"/>
      <c r="G87" s="8"/>
      <c r="H87" s="8"/>
      <c r="I87" s="8"/>
      <c r="J87" s="12"/>
      <c r="K87" s="14"/>
      <c r="L87" s="12"/>
      <c r="M87" s="12"/>
    </row>
    <row r="88" spans="1:13" ht="15.75">
      <c r="A88" s="8"/>
      <c r="B88" s="19"/>
      <c r="C88" s="12"/>
      <c r="D88" s="12"/>
      <c r="E88" s="12"/>
      <c r="F88" s="12"/>
      <c r="G88" s="8"/>
      <c r="H88" s="8"/>
      <c r="I88" s="8"/>
      <c r="J88" s="12"/>
      <c r="K88" s="14"/>
      <c r="L88" s="12"/>
      <c r="M88" s="12"/>
    </row>
    <row r="89" spans="7:11" ht="12.75">
      <c r="G89" s="9"/>
      <c r="H89" s="9"/>
      <c r="I89" s="9"/>
      <c r="K89" s="10"/>
    </row>
    <row r="90" spans="7:11" ht="12.75">
      <c r="G90" s="9"/>
      <c r="H90" s="9"/>
      <c r="I90" s="9"/>
      <c r="K90" s="10"/>
    </row>
    <row r="91" spans="7:11" ht="12.75">
      <c r="G91" s="9"/>
      <c r="H91" s="9"/>
      <c r="I91" s="9"/>
      <c r="K91" s="10"/>
    </row>
    <row r="92" spans="7:11" ht="12.75">
      <c r="G92" s="9"/>
      <c r="H92" s="9"/>
      <c r="I92" s="9"/>
      <c r="K92" s="10"/>
    </row>
    <row r="93" spans="7:11" ht="12.75">
      <c r="G93" s="9"/>
      <c r="H93" s="9"/>
      <c r="I93" s="9"/>
      <c r="K93" s="10"/>
    </row>
    <row r="94" spans="7:11" ht="12.75">
      <c r="G94" s="9"/>
      <c r="H94" s="9"/>
      <c r="I94" s="9"/>
      <c r="K94" s="10"/>
    </row>
    <row r="95" spans="7:11" ht="12.75">
      <c r="G95" s="9"/>
      <c r="H95" s="9"/>
      <c r="I95" s="9"/>
      <c r="K95" s="10"/>
    </row>
    <row r="96" spans="7:11" ht="12.75">
      <c r="G96" s="9"/>
      <c r="H96" s="9"/>
      <c r="I96" s="9"/>
      <c r="K96" s="10"/>
    </row>
    <row r="97" spans="7:11" ht="12.75">
      <c r="G97" s="9"/>
      <c r="H97" s="9"/>
      <c r="I97" s="9"/>
      <c r="K97" s="10"/>
    </row>
    <row r="98" spans="7:11" ht="12.75">
      <c r="G98" s="9"/>
      <c r="H98" s="9"/>
      <c r="I98" s="9"/>
      <c r="K98" s="10"/>
    </row>
    <row r="99" spans="7:11" ht="12.75">
      <c r="G99" s="9"/>
      <c r="H99" s="9"/>
      <c r="I99" s="9"/>
      <c r="K99" s="10"/>
    </row>
    <row r="100" spans="7:11" ht="12.75">
      <c r="G100" s="9"/>
      <c r="H100" s="9"/>
      <c r="I100" s="9"/>
      <c r="K100" s="10"/>
    </row>
    <row r="101" spans="7:11" ht="12.75">
      <c r="G101" s="9"/>
      <c r="H101" s="9"/>
      <c r="I101" s="9"/>
      <c r="K101" s="10"/>
    </row>
    <row r="102" spans="7:11" ht="12.75">
      <c r="G102" s="9"/>
      <c r="H102" s="9"/>
      <c r="I102" s="9"/>
      <c r="K102" s="10"/>
    </row>
    <row r="103" spans="7:11" ht="12.75">
      <c r="G103" s="9"/>
      <c r="H103" s="9"/>
      <c r="I103" s="9"/>
      <c r="K103" s="10"/>
    </row>
    <row r="104" spans="7:11" ht="12.75">
      <c r="G104" s="9"/>
      <c r="H104" s="9"/>
      <c r="I104" s="9"/>
      <c r="K104" s="10"/>
    </row>
    <row r="105" spans="7:11" ht="12.75">
      <c r="G105" s="9"/>
      <c r="H105" s="9"/>
      <c r="I105" s="9"/>
      <c r="K105" s="10"/>
    </row>
    <row r="106" spans="7:11" ht="12.75">
      <c r="G106" s="9"/>
      <c r="H106" s="9"/>
      <c r="I106" s="9"/>
      <c r="K106" s="10"/>
    </row>
    <row r="107" spans="7:11" ht="12.75">
      <c r="G107" s="9"/>
      <c r="H107" s="9"/>
      <c r="I107" s="9"/>
      <c r="K107" s="10"/>
    </row>
    <row r="108" spans="7:11" ht="12.75">
      <c r="G108" s="9"/>
      <c r="H108" s="9"/>
      <c r="I108" s="9"/>
      <c r="K108" s="10"/>
    </row>
    <row r="109" spans="7:11" ht="12.75">
      <c r="G109" s="9"/>
      <c r="H109" s="9"/>
      <c r="I109" s="9"/>
      <c r="K109" s="10"/>
    </row>
    <row r="110" spans="7:11" ht="12.75">
      <c r="G110" s="9"/>
      <c r="H110" s="9"/>
      <c r="I110" s="9"/>
      <c r="K110" s="10"/>
    </row>
    <row r="111" spans="7:11" ht="12.75">
      <c r="G111" s="9"/>
      <c r="H111" s="9"/>
      <c r="I111" s="9"/>
      <c r="K111" s="10"/>
    </row>
    <row r="112" spans="7:11" ht="12.75">
      <c r="G112" s="9"/>
      <c r="H112" s="9"/>
      <c r="I112" s="9"/>
      <c r="K112" s="10"/>
    </row>
    <row r="113" spans="7:11" ht="12.75">
      <c r="G113" s="9"/>
      <c r="H113" s="9"/>
      <c r="I113" s="9"/>
      <c r="K113" s="10"/>
    </row>
    <row r="114" spans="7:9" ht="12.75">
      <c r="G114" s="9"/>
      <c r="H114" s="9"/>
      <c r="I114" s="9"/>
    </row>
    <row r="115" spans="7:9" ht="12.75">
      <c r="G115" s="9"/>
      <c r="H115" s="9"/>
      <c r="I115" s="9"/>
    </row>
    <row r="116" spans="7:9" ht="12.75">
      <c r="G116" s="9"/>
      <c r="H116" s="9"/>
      <c r="I116" s="9"/>
    </row>
    <row r="117" spans="7:9" ht="12.75">
      <c r="G117" s="9"/>
      <c r="H117" s="9"/>
      <c r="I117" s="9"/>
    </row>
    <row r="118" spans="7:9" ht="12.75">
      <c r="G118" s="9"/>
      <c r="H118" s="9"/>
      <c r="I118" s="9"/>
    </row>
    <row r="119" spans="7:9" ht="12.75">
      <c r="G119" s="9"/>
      <c r="H119" s="9"/>
      <c r="I119" s="9"/>
    </row>
    <row r="120" spans="7:9" ht="12.75">
      <c r="G120" s="9"/>
      <c r="H120" s="9"/>
      <c r="I120" s="9"/>
    </row>
    <row r="121" spans="7:9" ht="12.75">
      <c r="G121" s="9"/>
      <c r="H121" s="9"/>
      <c r="I121" s="9"/>
    </row>
    <row r="122" spans="7:9" ht="12.75">
      <c r="G122" s="9"/>
      <c r="H122" s="9"/>
      <c r="I122" s="9"/>
    </row>
    <row r="123" spans="7:9" ht="12.75">
      <c r="G123" s="9"/>
      <c r="H123" s="9"/>
      <c r="I123" s="9"/>
    </row>
    <row r="124" spans="7:9" ht="12.75">
      <c r="G124" s="9"/>
      <c r="H124" s="9"/>
      <c r="I124" s="9"/>
    </row>
  </sheetData>
  <sheetProtection password="CCD0" sheet="1" objects="1" scenarios="1"/>
  <mergeCells count="2">
    <mergeCell ref="F14:H14"/>
    <mergeCell ref="J14:L14"/>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L62"/>
  <sheetViews>
    <sheetView zoomScale="75" zoomScaleNormal="75" zoomScaleSheetLayoutView="85" workbookViewId="0" topLeftCell="A1">
      <selection activeCell="B1" sqref="B1"/>
    </sheetView>
  </sheetViews>
  <sheetFormatPr defaultColWidth="9.140625" defaultRowHeight="12.75"/>
  <cols>
    <col min="1" max="1" width="2.00390625" style="6" customWidth="1"/>
    <col min="2" max="2" width="8.0039062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5.28125" style="1" customWidth="1"/>
    <col min="10" max="10" width="0.85546875" style="1" customWidth="1"/>
    <col min="11" max="11" width="13.7109375" style="1" customWidth="1"/>
    <col min="12" max="12" width="0.85546875" style="1" customWidth="1"/>
    <col min="13" max="16384" width="9.140625" style="1" customWidth="1"/>
  </cols>
  <sheetData>
    <row r="1" spans="7:12" ht="12.75">
      <c r="G1" s="29"/>
      <c r="H1" s="29"/>
      <c r="I1" s="29"/>
      <c r="J1" s="29"/>
      <c r="K1" s="29"/>
      <c r="L1" s="29"/>
    </row>
    <row r="2" spans="1:12" ht="18.75">
      <c r="A2" s="7" t="s">
        <v>0</v>
      </c>
      <c r="G2" s="29"/>
      <c r="H2" s="29"/>
      <c r="I2" s="29"/>
      <c r="J2" s="29"/>
      <c r="K2" s="29"/>
      <c r="L2" s="29"/>
    </row>
    <row r="3" spans="1:12" ht="16.5">
      <c r="A3" s="25" t="s">
        <v>1</v>
      </c>
      <c r="G3" s="29"/>
      <c r="H3" s="29"/>
      <c r="J3" s="29"/>
      <c r="K3" s="35"/>
      <c r="L3" s="29"/>
    </row>
    <row r="4" spans="1:11" ht="9" customHeight="1">
      <c r="A4" s="79"/>
      <c r="B4" s="2"/>
      <c r="C4" s="2"/>
      <c r="D4" s="2"/>
      <c r="E4" s="2"/>
      <c r="F4" s="2"/>
      <c r="G4" s="2"/>
      <c r="H4" s="2"/>
      <c r="I4" s="2"/>
      <c r="J4" s="2"/>
      <c r="K4" s="2"/>
    </row>
    <row r="5" spans="1:11" ht="15">
      <c r="A5" s="23" t="str">
        <f>PL!A9</f>
        <v>Interim report for the financial period ended 30 September 2003</v>
      </c>
      <c r="B5" s="2"/>
      <c r="C5" s="2"/>
      <c r="D5" s="2"/>
      <c r="E5" s="2"/>
      <c r="F5" s="2"/>
      <c r="G5" s="2"/>
      <c r="H5" s="2"/>
      <c r="I5" s="2"/>
      <c r="J5" s="2"/>
      <c r="K5" s="2"/>
    </row>
    <row r="6" spans="1:11" ht="15">
      <c r="A6" s="5" t="s">
        <v>37</v>
      </c>
      <c r="B6" s="2"/>
      <c r="C6" s="2"/>
      <c r="D6" s="2"/>
      <c r="E6" s="2"/>
      <c r="F6" s="2"/>
      <c r="G6" s="2"/>
      <c r="H6" s="2"/>
      <c r="I6" s="2"/>
      <c r="J6" s="2"/>
      <c r="K6" s="2"/>
    </row>
    <row r="7" spans="1:11" ht="9" customHeight="1">
      <c r="A7" s="79"/>
      <c r="B7" s="2"/>
      <c r="C7" s="2"/>
      <c r="D7" s="2"/>
      <c r="E7" s="2"/>
      <c r="F7" s="2"/>
      <c r="G7" s="2"/>
      <c r="H7" s="2"/>
      <c r="I7" s="2"/>
      <c r="J7" s="2"/>
      <c r="K7" s="2"/>
    </row>
    <row r="8" spans="1:12" ht="15.75">
      <c r="A8" s="75" t="s">
        <v>122</v>
      </c>
      <c r="B8" s="2"/>
      <c r="C8" s="2"/>
      <c r="D8" s="2"/>
      <c r="E8" s="2"/>
      <c r="F8" s="2"/>
      <c r="G8" s="2"/>
      <c r="H8" s="2"/>
      <c r="I8" s="2"/>
      <c r="J8" s="2"/>
      <c r="K8" s="2"/>
      <c r="L8" s="12"/>
    </row>
    <row r="9" spans="1:12" s="2" customFormat="1" ht="15.75">
      <c r="A9" s="79"/>
      <c r="G9" s="3" t="s">
        <v>39</v>
      </c>
      <c r="K9" s="3" t="s">
        <v>39</v>
      </c>
      <c r="L9" s="12"/>
    </row>
    <row r="10" spans="1:12" s="2" customFormat="1" ht="15.75">
      <c r="A10" s="79"/>
      <c r="G10" s="148" t="s">
        <v>226</v>
      </c>
      <c r="H10" s="3"/>
      <c r="I10" s="3"/>
      <c r="J10" s="3"/>
      <c r="K10" s="148" t="s">
        <v>205</v>
      </c>
      <c r="L10" s="13"/>
    </row>
    <row r="11" spans="1:12" s="2" customFormat="1" ht="15.75">
      <c r="A11" s="79"/>
      <c r="G11" s="3" t="s">
        <v>2</v>
      </c>
      <c r="H11" s="3"/>
      <c r="I11" s="3"/>
      <c r="J11" s="3"/>
      <c r="K11" s="3" t="s">
        <v>2</v>
      </c>
      <c r="L11" s="41"/>
    </row>
    <row r="12" spans="1:12" s="2" customFormat="1" ht="15.75">
      <c r="A12" s="75" t="s">
        <v>240</v>
      </c>
      <c r="G12" s="3"/>
      <c r="H12" s="3"/>
      <c r="I12" s="3"/>
      <c r="L12" s="41"/>
    </row>
    <row r="13" spans="1:12" s="2" customFormat="1" ht="15.75">
      <c r="A13" s="79" t="s">
        <v>100</v>
      </c>
      <c r="G13" s="20">
        <v>177705</v>
      </c>
      <c r="K13" s="2">
        <v>177091</v>
      </c>
      <c r="L13" s="13"/>
    </row>
    <row r="14" spans="1:12" s="2" customFormat="1" ht="15.75">
      <c r="A14" s="2" t="s">
        <v>31</v>
      </c>
      <c r="G14" s="20">
        <v>145874</v>
      </c>
      <c r="K14" s="2">
        <v>142325</v>
      </c>
      <c r="L14" s="13"/>
    </row>
    <row r="15" spans="1:11" s="12" customFormat="1" ht="15.75">
      <c r="A15" s="79" t="s">
        <v>99</v>
      </c>
      <c r="B15" s="2"/>
      <c r="C15" s="2"/>
      <c r="D15" s="2"/>
      <c r="E15" s="2"/>
      <c r="F15" s="2"/>
      <c r="G15" s="20">
        <v>1</v>
      </c>
      <c r="H15" s="2"/>
      <c r="I15" s="2"/>
      <c r="J15" s="2"/>
      <c r="K15" s="2">
        <v>1</v>
      </c>
    </row>
    <row r="16" spans="1:11" s="12" customFormat="1" ht="15.75">
      <c r="A16" s="79" t="s">
        <v>208</v>
      </c>
      <c r="B16" s="2"/>
      <c r="C16" s="2"/>
      <c r="D16" s="2"/>
      <c r="E16" s="2"/>
      <c r="F16" s="2"/>
      <c r="G16" s="20">
        <v>229</v>
      </c>
      <c r="H16" s="2"/>
      <c r="I16" s="2"/>
      <c r="J16" s="2"/>
      <c r="K16" s="2">
        <v>229</v>
      </c>
    </row>
    <row r="17" spans="1:12" s="12" customFormat="1" ht="21" customHeight="1">
      <c r="A17" s="79"/>
      <c r="B17" s="2"/>
      <c r="C17" s="2"/>
      <c r="D17" s="2"/>
      <c r="E17" s="2"/>
      <c r="F17" s="77"/>
      <c r="G17" s="78">
        <v>323809</v>
      </c>
      <c r="H17" s="77"/>
      <c r="I17" s="2"/>
      <c r="J17" s="77"/>
      <c r="K17" s="77">
        <v>319646</v>
      </c>
      <c r="L17" s="34"/>
    </row>
    <row r="18" spans="1:11" s="12" customFormat="1" ht="12" customHeight="1">
      <c r="A18" s="79"/>
      <c r="B18" s="2"/>
      <c r="C18" s="2"/>
      <c r="D18" s="2"/>
      <c r="E18" s="2"/>
      <c r="F18" s="2"/>
      <c r="G18" s="20"/>
      <c r="H18" s="2"/>
      <c r="I18" s="2"/>
      <c r="J18" s="2"/>
      <c r="K18" s="2"/>
    </row>
    <row r="19" spans="1:11" s="12" customFormat="1" ht="15.75">
      <c r="A19" s="75" t="s">
        <v>32</v>
      </c>
      <c r="B19" s="2"/>
      <c r="C19" s="2"/>
      <c r="D19" s="2"/>
      <c r="E19" s="2"/>
      <c r="F19" s="2"/>
      <c r="G19" s="20"/>
      <c r="H19" s="2"/>
      <c r="I19" s="2"/>
      <c r="J19" s="2"/>
      <c r="K19" s="2"/>
    </row>
    <row r="20" spans="1:12" s="12" customFormat="1" ht="15.75">
      <c r="A20" s="2" t="s">
        <v>220</v>
      </c>
      <c r="B20" s="2"/>
      <c r="C20" s="2"/>
      <c r="D20" s="2"/>
      <c r="E20" s="2"/>
      <c r="F20" s="80"/>
      <c r="G20" s="81">
        <v>302791</v>
      </c>
      <c r="H20" s="82"/>
      <c r="I20" s="31"/>
      <c r="J20" s="80"/>
      <c r="K20" s="83">
        <v>290648</v>
      </c>
      <c r="L20" s="32"/>
    </row>
    <row r="21" spans="1:12" s="12" customFormat="1" ht="15.75">
      <c r="A21" s="2" t="s">
        <v>98</v>
      </c>
      <c r="B21" s="2"/>
      <c r="C21" s="2"/>
      <c r="D21" s="2"/>
      <c r="E21" s="2"/>
      <c r="F21" s="36"/>
      <c r="G21" s="84">
        <v>12782</v>
      </c>
      <c r="H21" s="85"/>
      <c r="I21" s="31"/>
      <c r="J21" s="36"/>
      <c r="K21" s="31">
        <v>13509</v>
      </c>
      <c r="L21" s="33"/>
    </row>
    <row r="22" spans="1:12" s="12" customFormat="1" ht="15.75">
      <c r="A22" s="79" t="s">
        <v>97</v>
      </c>
      <c r="B22" s="2"/>
      <c r="C22" s="2"/>
      <c r="D22" s="2"/>
      <c r="E22" s="2"/>
      <c r="F22" s="36"/>
      <c r="G22" s="20">
        <v>44309</v>
      </c>
      <c r="H22" s="85"/>
      <c r="I22" s="31"/>
      <c r="J22" s="36"/>
      <c r="K22" s="31">
        <v>30673</v>
      </c>
      <c r="L22" s="33"/>
    </row>
    <row r="23" spans="1:12" s="12" customFormat="1" ht="15.75">
      <c r="A23" s="2" t="s">
        <v>33</v>
      </c>
      <c r="B23" s="2"/>
      <c r="C23" s="2"/>
      <c r="D23" s="2"/>
      <c r="E23" s="2"/>
      <c r="F23" s="36"/>
      <c r="G23" s="84">
        <v>13609</v>
      </c>
      <c r="H23" s="85"/>
      <c r="I23" s="31"/>
      <c r="J23" s="36"/>
      <c r="K23" s="31">
        <v>11954</v>
      </c>
      <c r="L23" s="33"/>
    </row>
    <row r="24" spans="1:12" s="12" customFormat="1" ht="15.75">
      <c r="A24" s="169" t="s">
        <v>224</v>
      </c>
      <c r="B24" s="2"/>
      <c r="C24" s="2"/>
      <c r="D24" s="2"/>
      <c r="E24" s="2"/>
      <c r="F24" s="37"/>
      <c r="G24" s="84">
        <v>36862</v>
      </c>
      <c r="H24" s="86"/>
      <c r="I24" s="31"/>
      <c r="J24" s="36"/>
      <c r="K24" s="31">
        <v>42948</v>
      </c>
      <c r="L24" s="33"/>
    </row>
    <row r="25" spans="1:12" s="12" customFormat="1" ht="21" customHeight="1">
      <c r="A25" s="79"/>
      <c r="B25" s="2"/>
      <c r="C25" s="2"/>
      <c r="D25" s="2"/>
      <c r="E25" s="2"/>
      <c r="F25" s="37"/>
      <c r="G25" s="78">
        <v>410353</v>
      </c>
      <c r="H25" s="86"/>
      <c r="I25" s="31"/>
      <c r="J25" s="87"/>
      <c r="K25" s="77">
        <v>389732</v>
      </c>
      <c r="L25" s="40"/>
    </row>
    <row r="26" spans="1:12" s="12" customFormat="1" ht="12" customHeight="1">
      <c r="A26" s="79"/>
      <c r="B26" s="2"/>
      <c r="C26" s="2"/>
      <c r="D26" s="2"/>
      <c r="E26" s="2"/>
      <c r="F26" s="2"/>
      <c r="G26" s="20"/>
      <c r="H26" s="2"/>
      <c r="I26" s="2"/>
      <c r="J26" s="2"/>
      <c r="K26" s="31"/>
      <c r="L26" s="16"/>
    </row>
    <row r="27" spans="1:12" s="12" customFormat="1" ht="15.75">
      <c r="A27" s="20" t="s">
        <v>34</v>
      </c>
      <c r="B27" s="2"/>
      <c r="C27" s="2"/>
      <c r="D27" s="2"/>
      <c r="E27" s="2"/>
      <c r="F27" s="2"/>
      <c r="G27" s="20"/>
      <c r="H27" s="2"/>
      <c r="I27" s="2"/>
      <c r="J27" s="2"/>
      <c r="K27" s="31"/>
      <c r="L27" s="16"/>
    </row>
    <row r="28" spans="1:12" s="12" customFormat="1" ht="15.75">
      <c r="A28" s="79" t="s">
        <v>96</v>
      </c>
      <c r="B28" s="2"/>
      <c r="C28" s="2"/>
      <c r="D28" s="2"/>
      <c r="E28" s="2"/>
      <c r="F28" s="80"/>
      <c r="G28" s="81">
        <v>89535</v>
      </c>
      <c r="H28" s="82"/>
      <c r="I28" s="31"/>
      <c r="J28" s="80"/>
      <c r="K28" s="83">
        <v>88617</v>
      </c>
      <c r="L28" s="32"/>
    </row>
    <row r="29" spans="1:12" s="12" customFormat="1" ht="15.75">
      <c r="A29" s="79" t="s">
        <v>95</v>
      </c>
      <c r="B29" s="2"/>
      <c r="C29" s="2"/>
      <c r="D29" s="2"/>
      <c r="E29" s="2"/>
      <c r="F29" s="36"/>
      <c r="G29" s="84">
        <v>3347</v>
      </c>
      <c r="H29" s="85"/>
      <c r="I29" s="2"/>
      <c r="J29" s="36"/>
      <c r="K29" s="31">
        <v>3739</v>
      </c>
      <c r="L29" s="33"/>
    </row>
    <row r="30" spans="1:12" s="12" customFormat="1" ht="15.75">
      <c r="A30" s="79" t="s">
        <v>160</v>
      </c>
      <c r="B30" s="2"/>
      <c r="C30" s="2"/>
      <c r="D30" s="2"/>
      <c r="E30" s="2"/>
      <c r="F30" s="36"/>
      <c r="G30" s="84">
        <v>9515</v>
      </c>
      <c r="H30" s="85"/>
      <c r="I30" s="31"/>
      <c r="J30" s="36"/>
      <c r="K30" s="31">
        <v>9370</v>
      </c>
      <c r="L30" s="33"/>
    </row>
    <row r="31" spans="1:12" s="12" customFormat="1" ht="15.75">
      <c r="A31" s="2" t="s">
        <v>242</v>
      </c>
      <c r="B31" s="2"/>
      <c r="C31" s="2"/>
      <c r="D31" s="2"/>
      <c r="E31" s="2"/>
      <c r="F31" s="36"/>
      <c r="G31" s="84">
        <v>4384</v>
      </c>
      <c r="H31" s="85"/>
      <c r="I31" s="31"/>
      <c r="J31" s="36"/>
      <c r="K31" s="31">
        <v>3595</v>
      </c>
      <c r="L31" s="33"/>
    </row>
    <row r="32" spans="1:12" s="12" customFormat="1" ht="21" customHeight="1">
      <c r="A32" s="79"/>
      <c r="B32" s="2"/>
      <c r="C32" s="2"/>
      <c r="D32" s="2"/>
      <c r="E32" s="2"/>
      <c r="F32" s="87"/>
      <c r="G32" s="78">
        <v>106781</v>
      </c>
      <c r="H32" s="88"/>
      <c r="I32" s="31"/>
      <c r="J32" s="87"/>
      <c r="K32" s="77">
        <v>105321</v>
      </c>
      <c r="L32" s="40"/>
    </row>
    <row r="33" spans="1:12" s="12" customFormat="1" ht="15.75">
      <c r="A33" s="79"/>
      <c r="B33" s="2"/>
      <c r="C33" s="2"/>
      <c r="D33" s="2"/>
      <c r="E33" s="2"/>
      <c r="F33" s="2"/>
      <c r="G33" s="20"/>
      <c r="H33" s="2"/>
      <c r="I33" s="2"/>
      <c r="J33" s="31"/>
      <c r="K33" s="31"/>
      <c r="L33" s="16"/>
    </row>
    <row r="34" spans="1:12" s="12" customFormat="1" ht="15.75">
      <c r="A34" s="20" t="s">
        <v>35</v>
      </c>
      <c r="B34" s="2"/>
      <c r="C34" s="2"/>
      <c r="D34" s="2"/>
      <c r="E34" s="2"/>
      <c r="F34" s="38"/>
      <c r="G34" s="89">
        <v>303572</v>
      </c>
      <c r="H34" s="38"/>
      <c r="I34" s="2"/>
      <c r="J34" s="38"/>
      <c r="K34" s="38">
        <v>284411</v>
      </c>
      <c r="L34" s="17"/>
    </row>
    <row r="35" spans="1:12" s="12" customFormat="1" ht="9" customHeight="1">
      <c r="A35" s="79"/>
      <c r="B35" s="2"/>
      <c r="C35" s="2"/>
      <c r="D35" s="2"/>
      <c r="E35" s="2"/>
      <c r="F35" s="2"/>
      <c r="G35" s="20"/>
      <c r="H35" s="2"/>
      <c r="I35" s="2"/>
      <c r="J35" s="31"/>
      <c r="K35" s="31"/>
      <c r="L35" s="16"/>
    </row>
    <row r="36" spans="1:12" s="12" customFormat="1" ht="21" customHeight="1" thickBot="1">
      <c r="A36" s="79"/>
      <c r="B36" s="2"/>
      <c r="C36" s="2"/>
      <c r="D36" s="2"/>
      <c r="E36" s="2"/>
      <c r="F36" s="90"/>
      <c r="G36" s="91">
        <v>627381</v>
      </c>
      <c r="H36" s="90"/>
      <c r="I36" s="31"/>
      <c r="J36" s="90"/>
      <c r="K36" s="90">
        <v>604057</v>
      </c>
      <c r="L36" s="18"/>
    </row>
    <row r="37" spans="1:12" s="12" customFormat="1" ht="12" customHeight="1" thickTop="1">
      <c r="A37" s="79"/>
      <c r="B37" s="2"/>
      <c r="C37" s="2"/>
      <c r="D37" s="2"/>
      <c r="E37" s="2"/>
      <c r="F37" s="2"/>
      <c r="G37" s="84"/>
      <c r="H37" s="31"/>
      <c r="I37" s="31"/>
      <c r="J37" s="31"/>
      <c r="K37" s="31"/>
      <c r="L37" s="16"/>
    </row>
    <row r="38" spans="1:11" s="12" customFormat="1" ht="15.75">
      <c r="A38" s="75" t="s">
        <v>101</v>
      </c>
      <c r="B38" s="2"/>
      <c r="C38" s="2"/>
      <c r="D38" s="2"/>
      <c r="E38" s="2"/>
      <c r="F38" s="2"/>
      <c r="G38" s="20"/>
      <c r="H38" s="2"/>
      <c r="I38" s="2"/>
      <c r="J38" s="2"/>
      <c r="K38" s="2"/>
    </row>
    <row r="39" spans="1:12" s="12" customFormat="1" ht="15.75">
      <c r="A39" s="2" t="s">
        <v>36</v>
      </c>
      <c r="B39" s="2"/>
      <c r="C39" s="2"/>
      <c r="D39" s="2"/>
      <c r="E39" s="2"/>
      <c r="F39" s="2"/>
      <c r="L39" s="16"/>
    </row>
    <row r="40" spans="1:12" s="12" customFormat="1" ht="15.75">
      <c r="A40" s="2"/>
      <c r="B40" s="2" t="s">
        <v>215</v>
      </c>
      <c r="C40" s="2"/>
      <c r="D40" s="2"/>
      <c r="E40" s="2"/>
      <c r="F40" s="2"/>
      <c r="G40" s="20">
        <v>186953</v>
      </c>
      <c r="H40" s="2"/>
      <c r="I40" s="2"/>
      <c r="J40" s="2"/>
      <c r="K40" s="2">
        <v>185090</v>
      </c>
      <c r="L40" s="16"/>
    </row>
    <row r="41" spans="1:12" s="12" customFormat="1" ht="15.75">
      <c r="A41" s="2" t="s">
        <v>6</v>
      </c>
      <c r="B41" s="2"/>
      <c r="C41" s="2"/>
      <c r="D41" s="2"/>
      <c r="E41" s="2"/>
      <c r="F41" s="38"/>
      <c r="G41" s="89">
        <v>176905</v>
      </c>
      <c r="H41" s="38"/>
      <c r="I41" s="2"/>
      <c r="J41" s="38"/>
      <c r="K41" s="38">
        <v>169173</v>
      </c>
      <c r="L41" s="17"/>
    </row>
    <row r="42" spans="1:12" s="12" customFormat="1" ht="9" customHeight="1">
      <c r="A42" s="79"/>
      <c r="B42" s="2"/>
      <c r="C42" s="2"/>
      <c r="D42" s="2"/>
      <c r="E42" s="31"/>
      <c r="F42" s="31"/>
      <c r="G42" s="84"/>
      <c r="H42" s="31"/>
      <c r="I42" s="31"/>
      <c r="J42" s="31"/>
      <c r="K42" s="2"/>
      <c r="L42" s="16"/>
    </row>
    <row r="43" spans="1:12" s="12" customFormat="1" ht="21" customHeight="1">
      <c r="A43" s="2" t="s">
        <v>102</v>
      </c>
      <c r="B43" s="2"/>
      <c r="C43" s="2"/>
      <c r="D43" s="2"/>
      <c r="E43" s="31"/>
      <c r="F43" s="31"/>
      <c r="G43" s="20">
        <v>363858</v>
      </c>
      <c r="H43" s="31"/>
      <c r="I43" s="31"/>
      <c r="J43" s="31"/>
      <c r="K43" s="2">
        <v>354263</v>
      </c>
      <c r="L43" s="16"/>
    </row>
    <row r="44" spans="1:12" s="12" customFormat="1" ht="9" customHeight="1">
      <c r="A44" s="2"/>
      <c r="B44" s="2"/>
      <c r="C44" s="2"/>
      <c r="D44" s="2"/>
      <c r="E44" s="31"/>
      <c r="F44" s="31"/>
      <c r="G44" s="20"/>
      <c r="H44" s="31"/>
      <c r="I44" s="31"/>
      <c r="J44" s="31"/>
      <c r="K44" s="2"/>
      <c r="L44" s="16"/>
    </row>
    <row r="45" spans="1:12" s="12" customFormat="1" ht="15.75" customHeight="1">
      <c r="A45" s="2" t="s">
        <v>60</v>
      </c>
      <c r="B45" s="2"/>
      <c r="C45" s="2"/>
      <c r="D45" s="2"/>
      <c r="E45" s="31"/>
      <c r="F45" s="31"/>
      <c r="G45" s="20">
        <v>4139</v>
      </c>
      <c r="H45" s="31"/>
      <c r="I45" s="31"/>
      <c r="J45" s="31"/>
      <c r="K45" s="2">
        <v>4077</v>
      </c>
      <c r="L45" s="16"/>
    </row>
    <row r="46" spans="1:12" s="12" customFormat="1" ht="12" customHeight="1">
      <c r="A46" s="2"/>
      <c r="B46" s="2"/>
      <c r="C46" s="2"/>
      <c r="D46" s="2"/>
      <c r="E46" s="2"/>
      <c r="F46" s="2"/>
      <c r="G46" s="20"/>
      <c r="H46" s="2"/>
      <c r="I46" s="2"/>
      <c r="J46" s="2"/>
      <c r="K46" s="31"/>
      <c r="L46" s="16"/>
    </row>
    <row r="47" spans="1:12" s="12" customFormat="1" ht="15.75">
      <c r="A47" s="20" t="s">
        <v>241</v>
      </c>
      <c r="B47" s="2"/>
      <c r="C47" s="2"/>
      <c r="D47" s="2"/>
      <c r="E47" s="2"/>
      <c r="F47" s="2"/>
      <c r="G47" s="20"/>
      <c r="H47" s="2"/>
      <c r="I47" s="2"/>
      <c r="J47" s="2"/>
      <c r="K47" s="31"/>
      <c r="L47" s="16"/>
    </row>
    <row r="48" spans="1:12" s="12" customFormat="1" ht="15.75">
      <c r="A48" s="2" t="s">
        <v>159</v>
      </c>
      <c r="B48" s="2"/>
      <c r="C48" s="2"/>
      <c r="D48" s="2"/>
      <c r="E48" s="2"/>
      <c r="F48" s="2"/>
      <c r="G48" s="20">
        <v>164000</v>
      </c>
      <c r="H48" s="2"/>
      <c r="I48" s="2"/>
      <c r="J48" s="2"/>
      <c r="K48" s="31">
        <v>150000</v>
      </c>
      <c r="L48" s="16"/>
    </row>
    <row r="49" spans="1:11" s="12" customFormat="1" ht="15.75">
      <c r="A49" s="2" t="s">
        <v>157</v>
      </c>
      <c r="B49" s="2"/>
      <c r="C49" s="2"/>
      <c r="D49" s="2"/>
      <c r="E49" s="2"/>
      <c r="F49" s="2"/>
      <c r="G49" s="20">
        <v>89000</v>
      </c>
      <c r="H49" s="2"/>
      <c r="I49" s="2"/>
      <c r="J49" s="2"/>
      <c r="K49" s="2">
        <v>89000</v>
      </c>
    </row>
    <row r="50" spans="1:11" s="12" customFormat="1" ht="15.75">
      <c r="A50" s="2" t="s">
        <v>158</v>
      </c>
      <c r="B50" s="2"/>
      <c r="C50" s="2"/>
      <c r="D50" s="2"/>
      <c r="E50" s="2"/>
      <c r="F50" s="2"/>
      <c r="G50" s="20">
        <v>6026</v>
      </c>
      <c r="H50" s="2"/>
      <c r="I50" s="2"/>
      <c r="J50" s="2"/>
      <c r="K50" s="2">
        <v>6359</v>
      </c>
    </row>
    <row r="51" spans="1:12" s="12" customFormat="1" ht="15.75">
      <c r="A51" s="2" t="s">
        <v>237</v>
      </c>
      <c r="B51" s="2"/>
      <c r="C51" s="2"/>
      <c r="D51" s="2"/>
      <c r="E51" s="2"/>
      <c r="F51" s="38"/>
      <c r="G51" s="89">
        <v>358</v>
      </c>
      <c r="H51" s="38"/>
      <c r="I51" s="2"/>
      <c r="J51" s="38"/>
      <c r="K51" s="38">
        <v>358</v>
      </c>
      <c r="L51" s="17"/>
    </row>
    <row r="52" spans="1:11" s="12" customFormat="1" ht="9" customHeight="1">
      <c r="A52" s="2"/>
      <c r="B52" s="2"/>
      <c r="C52" s="2"/>
      <c r="D52" s="2"/>
      <c r="E52" s="2"/>
      <c r="F52" s="2"/>
      <c r="G52" s="20"/>
      <c r="H52" s="2"/>
      <c r="I52" s="2"/>
      <c r="J52" s="2"/>
      <c r="K52" s="2"/>
    </row>
    <row r="53" spans="1:12" s="12" customFormat="1" ht="21" customHeight="1" thickBot="1">
      <c r="A53" s="79"/>
      <c r="B53" s="2"/>
      <c r="C53" s="2"/>
      <c r="D53" s="2"/>
      <c r="E53" s="2"/>
      <c r="F53" s="90"/>
      <c r="G53" s="91">
        <v>627381</v>
      </c>
      <c r="H53" s="90"/>
      <c r="I53" s="31"/>
      <c r="J53" s="90"/>
      <c r="K53" s="90">
        <v>604057</v>
      </c>
      <c r="L53" s="18"/>
    </row>
    <row r="54" spans="1:12" s="12" customFormat="1" ht="9" customHeight="1" thickTop="1">
      <c r="A54" s="79"/>
      <c r="B54" s="2"/>
      <c r="C54" s="2"/>
      <c r="D54" s="2"/>
      <c r="E54" s="2"/>
      <c r="F54" s="31"/>
      <c r="G54" s="84"/>
      <c r="H54" s="31"/>
      <c r="I54" s="31"/>
      <c r="J54" s="31"/>
      <c r="K54" s="31"/>
      <c r="L54" s="16"/>
    </row>
    <row r="55" spans="1:11" s="12" customFormat="1" ht="15.75">
      <c r="A55" s="20" t="s">
        <v>145</v>
      </c>
      <c r="B55" s="20"/>
      <c r="C55" s="20"/>
      <c r="D55" s="20"/>
      <c r="E55" s="20"/>
      <c r="F55" s="20"/>
      <c r="G55" s="106">
        <v>1.9462538712938546</v>
      </c>
      <c r="H55" s="20"/>
      <c r="I55" s="20"/>
      <c r="J55" s="20"/>
      <c r="K55" s="132">
        <v>1.9140039980550003</v>
      </c>
    </row>
    <row r="56" spans="1:11" s="12" customFormat="1" ht="15.75">
      <c r="A56" s="20"/>
      <c r="B56" s="20"/>
      <c r="C56" s="20"/>
      <c r="D56" s="20"/>
      <c r="E56" s="20"/>
      <c r="F56" s="20"/>
      <c r="G56" s="106"/>
      <c r="H56" s="20"/>
      <c r="I56" s="20"/>
      <c r="J56" s="20"/>
      <c r="K56" s="132"/>
    </row>
    <row r="57" spans="1:11" s="12" customFormat="1" ht="15.75">
      <c r="A57" s="79"/>
      <c r="B57" s="2"/>
      <c r="C57" s="2"/>
      <c r="D57" s="2"/>
      <c r="E57" s="2"/>
      <c r="F57" s="2"/>
      <c r="G57" s="2"/>
      <c r="H57" s="2"/>
      <c r="I57" s="2"/>
      <c r="J57" s="2"/>
      <c r="K57" s="2"/>
    </row>
    <row r="58" spans="1:11" s="12" customFormat="1" ht="15.75">
      <c r="A58" s="79"/>
      <c r="B58" s="2"/>
      <c r="C58" s="2"/>
      <c r="D58" s="2"/>
      <c r="E58" s="2"/>
      <c r="F58" s="2"/>
      <c r="G58" s="2"/>
      <c r="H58" s="2"/>
      <c r="I58" s="2"/>
      <c r="J58" s="2"/>
      <c r="K58" s="2"/>
    </row>
    <row r="59" spans="1:11" s="12" customFormat="1" ht="15.75">
      <c r="A59" s="79"/>
      <c r="B59" s="2"/>
      <c r="C59" s="2"/>
      <c r="D59" s="2"/>
      <c r="E59" s="2"/>
      <c r="F59" s="2"/>
      <c r="G59" s="2"/>
      <c r="H59" s="2"/>
      <c r="I59" s="2"/>
      <c r="J59" s="2"/>
      <c r="K59" s="2"/>
    </row>
    <row r="60" spans="1:11" s="12" customFormat="1" ht="15.75">
      <c r="A60" s="79"/>
      <c r="B60" s="2"/>
      <c r="C60" s="2"/>
      <c r="D60" s="2"/>
      <c r="E60" s="2"/>
      <c r="F60" s="2"/>
      <c r="G60" s="2"/>
      <c r="H60" s="2"/>
      <c r="I60" s="2"/>
      <c r="J60" s="2"/>
      <c r="K60" s="2"/>
    </row>
    <row r="61" spans="1:11" s="12" customFormat="1" ht="15.75">
      <c r="A61" s="79"/>
      <c r="B61" s="2"/>
      <c r="C61" s="2"/>
      <c r="D61" s="2"/>
      <c r="E61" s="2"/>
      <c r="F61" s="2"/>
      <c r="G61" s="2"/>
      <c r="H61" s="2"/>
      <c r="I61" s="2"/>
      <c r="J61" s="2"/>
      <c r="K61" s="2"/>
    </row>
    <row r="62" spans="1:11" s="12" customFormat="1" ht="15.75">
      <c r="A62" s="79"/>
      <c r="B62" s="2"/>
      <c r="C62" s="2"/>
      <c r="D62" s="2"/>
      <c r="E62" s="2"/>
      <c r="F62" s="2"/>
      <c r="G62" s="2"/>
      <c r="H62" s="2"/>
      <c r="I62" s="2"/>
      <c r="J62" s="2"/>
      <c r="K62" s="2"/>
    </row>
  </sheetData>
  <sheetProtection password="CCD0"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59" max="11" man="1"/>
  </rowBreaks>
  <drawing r:id="rId1"/>
</worksheet>
</file>

<file path=xl/worksheets/sheet3.xml><?xml version="1.0" encoding="utf-8"?>
<worksheet xmlns="http://schemas.openxmlformats.org/spreadsheetml/2006/main" xmlns:r="http://schemas.openxmlformats.org/officeDocument/2006/relationships">
  <dimension ref="A1:AE34"/>
  <sheetViews>
    <sheetView zoomScale="85" zoomScaleNormal="85" zoomScaleSheetLayoutView="85" workbookViewId="0" topLeftCell="A1">
      <selection activeCell="A3" sqref="A3"/>
    </sheetView>
  </sheetViews>
  <sheetFormatPr defaultColWidth="9.140625" defaultRowHeight="15.75" customHeight="1"/>
  <cols>
    <col min="1" max="1" width="33.140625" style="46" customWidth="1"/>
    <col min="2" max="2" width="7.140625" style="46" customWidth="1"/>
    <col min="3" max="3" width="13.00390625" style="46" customWidth="1"/>
    <col min="4" max="4" width="2.00390625" style="46" customWidth="1"/>
    <col min="5" max="5" width="13.00390625" style="46" customWidth="1"/>
    <col min="6" max="6" width="2.140625" style="46" customWidth="1"/>
    <col min="7" max="7" width="13.00390625" style="46" customWidth="1"/>
    <col min="8" max="8" width="2.140625" style="58" customWidth="1"/>
    <col min="9" max="9" width="13.00390625" style="46" customWidth="1"/>
    <col min="10" max="11" width="2.140625" style="46" customWidth="1"/>
    <col min="12" max="12" width="13.00390625" style="46" customWidth="1"/>
    <col min="13" max="13" width="2.140625" style="46" customWidth="1"/>
    <col min="14" max="14" width="13.00390625" style="46" customWidth="1"/>
    <col min="15" max="141" width="11.140625" style="46" customWidth="1"/>
    <col min="142" max="16384" width="10.28125" style="46" customWidth="1"/>
  </cols>
  <sheetData>
    <row r="1" spans="1:2" s="43" customFormat="1" ht="15.75" customHeight="1">
      <c r="A1" s="7" t="s">
        <v>0</v>
      </c>
      <c r="B1" s="42"/>
    </row>
    <row r="2" spans="1:2" s="43" customFormat="1" ht="15.75" customHeight="1">
      <c r="A2" s="25" t="s">
        <v>1</v>
      </c>
      <c r="B2" s="42"/>
    </row>
    <row r="3" spans="1:2" s="43" customFormat="1" ht="9" customHeight="1">
      <c r="A3" s="42"/>
      <c r="B3" s="42"/>
    </row>
    <row r="4" spans="1:31" s="43" customFormat="1" ht="15.75" customHeight="1">
      <c r="A4" s="23" t="str">
        <f>PL!A9</f>
        <v>Interim report for the financial period ended 30 September 2003</v>
      </c>
      <c r="B4" s="133"/>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s="43" customFormat="1" ht="15.75" customHeight="1">
      <c r="A5" s="5" t="s">
        <v>37</v>
      </c>
      <c r="B5" s="133"/>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1:31" s="43" customFormat="1" ht="9"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row>
    <row r="7" spans="1:31" s="43" customFormat="1" ht="15.75" customHeight="1">
      <c r="A7" s="133" t="s">
        <v>103</v>
      </c>
      <c r="B7" s="133"/>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row>
    <row r="8" spans="1:31" s="43" customFormat="1" ht="15.75" customHeight="1">
      <c r="A8" s="155" t="s">
        <v>236</v>
      </c>
      <c r="B8" s="155"/>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row>
    <row r="9" spans="1:31" s="44" customFormat="1" ht="15.75" customHeight="1">
      <c r="A9" s="134"/>
      <c r="B9" s="134"/>
      <c r="C9" s="134"/>
      <c r="D9" s="134"/>
      <c r="E9" s="134"/>
      <c r="F9" s="134"/>
      <c r="G9" s="134"/>
      <c r="H9" s="134"/>
      <c r="I9" s="46"/>
      <c r="J9" s="134"/>
      <c r="K9" s="134"/>
      <c r="L9" s="134"/>
      <c r="M9" s="134"/>
      <c r="N9" s="134"/>
      <c r="O9" s="134"/>
      <c r="P9" s="134"/>
      <c r="Q9" s="134"/>
      <c r="R9" s="134"/>
      <c r="S9" s="134"/>
      <c r="T9" s="134"/>
      <c r="U9" s="134"/>
      <c r="V9" s="134"/>
      <c r="W9" s="134"/>
      <c r="X9" s="134"/>
      <c r="Y9" s="134"/>
      <c r="Z9" s="134"/>
      <c r="AA9" s="134"/>
      <c r="AB9" s="134"/>
      <c r="AC9" s="134"/>
      <c r="AD9" s="134"/>
      <c r="AE9" s="134"/>
    </row>
    <row r="10" spans="1:31" s="44" customFormat="1" ht="15.75" customHeight="1">
      <c r="A10" s="134"/>
      <c r="B10" s="134"/>
      <c r="C10" s="65"/>
      <c r="D10" s="65"/>
      <c r="E10" s="156" t="s">
        <v>104</v>
      </c>
      <c r="F10" s="156"/>
      <c r="G10" s="156"/>
      <c r="H10" s="156"/>
      <c r="I10" s="156"/>
      <c r="J10" s="64"/>
      <c r="K10" s="134"/>
      <c r="L10" s="157" t="s">
        <v>105</v>
      </c>
      <c r="M10" s="134"/>
      <c r="N10" s="134"/>
      <c r="O10" s="134"/>
      <c r="P10" s="134"/>
      <c r="Q10" s="134"/>
      <c r="R10" s="134"/>
      <c r="S10" s="134"/>
      <c r="T10" s="134"/>
      <c r="U10" s="134"/>
      <c r="V10" s="134"/>
      <c r="W10" s="134"/>
      <c r="X10" s="134"/>
      <c r="Y10" s="134"/>
      <c r="Z10" s="134"/>
      <c r="AA10" s="134"/>
      <c r="AB10" s="134"/>
      <c r="AC10" s="134"/>
      <c r="AD10" s="134"/>
      <c r="AE10" s="134"/>
    </row>
    <row r="11" spans="1:31" s="44" customFormat="1" ht="15.75" customHeight="1">
      <c r="A11" s="134"/>
      <c r="B11" s="134"/>
      <c r="C11" s="134" t="s">
        <v>106</v>
      </c>
      <c r="D11" s="134"/>
      <c r="E11" s="134" t="s">
        <v>107</v>
      </c>
      <c r="F11" s="134"/>
      <c r="G11" s="134" t="s">
        <v>106</v>
      </c>
      <c r="H11" s="134"/>
      <c r="I11" s="134" t="s">
        <v>108</v>
      </c>
      <c r="J11" s="134"/>
      <c r="K11" s="134"/>
      <c r="L11" s="134" t="s">
        <v>109</v>
      </c>
      <c r="M11" s="134"/>
      <c r="N11" s="134"/>
      <c r="O11" s="134"/>
      <c r="P11" s="134"/>
      <c r="Q11" s="134"/>
      <c r="R11" s="134"/>
      <c r="S11" s="134"/>
      <c r="T11" s="134"/>
      <c r="U11" s="134"/>
      <c r="V11" s="134"/>
      <c r="W11" s="134"/>
      <c r="X11" s="134"/>
      <c r="Y11" s="134"/>
      <c r="Z11" s="134"/>
      <c r="AA11" s="134"/>
      <c r="AB11" s="134"/>
      <c r="AC11" s="134"/>
      <c r="AD11" s="134"/>
      <c r="AE11" s="134"/>
    </row>
    <row r="12" spans="1:31" s="45" customFormat="1" ht="15.75" customHeight="1">
      <c r="A12" s="133" t="s">
        <v>51</v>
      </c>
      <c r="B12" s="133"/>
      <c r="C12" s="158" t="s">
        <v>110</v>
      </c>
      <c r="D12" s="158"/>
      <c r="E12" s="158" t="s">
        <v>111</v>
      </c>
      <c r="F12" s="158"/>
      <c r="G12" s="158" t="s">
        <v>112</v>
      </c>
      <c r="H12" s="158"/>
      <c r="I12" s="158" t="s">
        <v>111</v>
      </c>
      <c r="J12" s="158"/>
      <c r="K12" s="158"/>
      <c r="L12" s="158" t="s">
        <v>113</v>
      </c>
      <c r="M12" s="158"/>
      <c r="N12" s="158" t="s">
        <v>82</v>
      </c>
      <c r="O12" s="158"/>
      <c r="P12" s="158"/>
      <c r="Q12" s="158"/>
      <c r="R12" s="158"/>
      <c r="S12" s="158"/>
      <c r="T12" s="158"/>
      <c r="U12" s="158"/>
      <c r="V12" s="158"/>
      <c r="W12" s="158"/>
      <c r="X12" s="158"/>
      <c r="Y12" s="158"/>
      <c r="Z12" s="158"/>
      <c r="AA12" s="158"/>
      <c r="AB12" s="158"/>
      <c r="AC12" s="158"/>
      <c r="AD12" s="158"/>
      <c r="AE12" s="158"/>
    </row>
    <row r="13" spans="1:31" s="43" customFormat="1" ht="15.75" customHeight="1">
      <c r="A13" s="46"/>
      <c r="B13" s="134"/>
      <c r="C13" s="134" t="s">
        <v>2</v>
      </c>
      <c r="D13" s="46"/>
      <c r="E13" s="134" t="str">
        <f>+C13</f>
        <v>RM'000</v>
      </c>
      <c r="F13" s="134"/>
      <c r="G13" s="134" t="str">
        <f>+E13</f>
        <v>RM'000</v>
      </c>
      <c r="H13" s="46"/>
      <c r="I13" s="134" t="str">
        <f>+E13</f>
        <v>RM'000</v>
      </c>
      <c r="J13" s="46"/>
      <c r="K13" s="46"/>
      <c r="L13" s="134" t="s">
        <v>2</v>
      </c>
      <c r="M13" s="46"/>
      <c r="N13" s="134" t="str">
        <f>+L13</f>
        <v>RM'000</v>
      </c>
      <c r="O13" s="46"/>
      <c r="P13" s="46"/>
      <c r="Q13" s="46"/>
      <c r="R13" s="46"/>
      <c r="S13" s="46"/>
      <c r="T13" s="46"/>
      <c r="U13" s="46"/>
      <c r="V13" s="46"/>
      <c r="W13" s="46"/>
      <c r="X13" s="46"/>
      <c r="Y13" s="46"/>
      <c r="Z13" s="46"/>
      <c r="AA13" s="46"/>
      <c r="AB13" s="46"/>
      <c r="AC13" s="46"/>
      <c r="AD13" s="46"/>
      <c r="AE13" s="46"/>
    </row>
    <row r="14" spans="1:31" s="43" customFormat="1" ht="15.75" customHeight="1">
      <c r="A14" s="46"/>
      <c r="B14" s="134"/>
      <c r="C14" s="134"/>
      <c r="D14" s="46"/>
      <c r="E14" s="134"/>
      <c r="F14" s="134"/>
      <c r="G14" s="134"/>
      <c r="H14" s="46"/>
      <c r="I14" s="134"/>
      <c r="J14" s="46"/>
      <c r="K14" s="46"/>
      <c r="L14" s="134"/>
      <c r="M14" s="46"/>
      <c r="N14" s="134"/>
      <c r="O14" s="46"/>
      <c r="P14" s="46"/>
      <c r="Q14" s="46"/>
      <c r="R14" s="46"/>
      <c r="S14" s="46"/>
      <c r="T14" s="46"/>
      <c r="U14" s="46"/>
      <c r="V14" s="46"/>
      <c r="W14" s="46"/>
      <c r="X14" s="46"/>
      <c r="Y14" s="46"/>
      <c r="Z14" s="46"/>
      <c r="AA14" s="46"/>
      <c r="AB14" s="46"/>
      <c r="AC14" s="46"/>
      <c r="AD14" s="46"/>
      <c r="AE14" s="46"/>
    </row>
    <row r="15" spans="1:14" ht="15.75" customHeight="1">
      <c r="A15" s="56" t="s">
        <v>228</v>
      </c>
      <c r="B15" s="56"/>
      <c r="C15" s="52">
        <v>184232</v>
      </c>
      <c r="D15" s="48"/>
      <c r="E15" s="49">
        <v>2805</v>
      </c>
      <c r="F15" s="49"/>
      <c r="G15" s="49">
        <v>17248</v>
      </c>
      <c r="H15" s="48"/>
      <c r="I15" s="49">
        <v>-46</v>
      </c>
      <c r="J15" s="48"/>
      <c r="K15" s="48"/>
      <c r="L15" s="49">
        <v>124689</v>
      </c>
      <c r="M15" s="48"/>
      <c r="N15" s="52">
        <v>328928</v>
      </c>
    </row>
    <row r="16" spans="1:14" ht="15.75" customHeight="1">
      <c r="A16" s="46" t="s">
        <v>114</v>
      </c>
      <c r="C16" s="48">
        <v>858</v>
      </c>
      <c r="D16" s="48"/>
      <c r="E16" s="49">
        <v>0</v>
      </c>
      <c r="F16" s="49"/>
      <c r="G16" s="49">
        <v>16</v>
      </c>
      <c r="H16" s="48"/>
      <c r="I16" s="49">
        <v>0</v>
      </c>
      <c r="J16" s="48"/>
      <c r="K16" s="48"/>
      <c r="L16" s="49">
        <v>0</v>
      </c>
      <c r="M16" s="48"/>
      <c r="N16" s="52">
        <v>874</v>
      </c>
    </row>
    <row r="17" spans="1:14" ht="15.75" customHeight="1">
      <c r="A17" s="46" t="s">
        <v>209</v>
      </c>
      <c r="C17" s="48">
        <v>0</v>
      </c>
      <c r="D17" s="48"/>
      <c r="E17" s="49">
        <v>-141</v>
      </c>
      <c r="F17" s="49"/>
      <c r="G17" s="49">
        <v>0</v>
      </c>
      <c r="H17" s="48"/>
      <c r="I17" s="49">
        <v>0</v>
      </c>
      <c r="J17" s="48"/>
      <c r="K17" s="48"/>
      <c r="L17" s="49">
        <v>0</v>
      </c>
      <c r="M17" s="48"/>
      <c r="N17" s="52">
        <v>-141</v>
      </c>
    </row>
    <row r="18" spans="1:14" ht="15.75" customHeight="1">
      <c r="A18" s="46" t="s">
        <v>115</v>
      </c>
      <c r="C18" s="48"/>
      <c r="D18" s="48"/>
      <c r="E18" s="49"/>
      <c r="F18" s="49"/>
      <c r="G18" s="49"/>
      <c r="H18" s="48"/>
      <c r="I18" s="49"/>
      <c r="J18" s="48"/>
      <c r="K18" s="48"/>
      <c r="L18" s="49"/>
      <c r="M18" s="48"/>
      <c r="N18" s="52"/>
    </row>
    <row r="19" spans="1:14" ht="15.75" customHeight="1">
      <c r="A19" s="46" t="s">
        <v>218</v>
      </c>
      <c r="C19" s="48">
        <v>0</v>
      </c>
      <c r="D19" s="48"/>
      <c r="E19" s="49">
        <v>0</v>
      </c>
      <c r="F19" s="49"/>
      <c r="G19" s="49">
        <v>0</v>
      </c>
      <c r="H19" s="48"/>
      <c r="I19" s="49">
        <v>2656</v>
      </c>
      <c r="J19" s="48"/>
      <c r="K19" s="48"/>
      <c r="L19" s="49">
        <v>0</v>
      </c>
      <c r="M19" s="48"/>
      <c r="N19" s="52">
        <v>2656</v>
      </c>
    </row>
    <row r="20" spans="1:14" ht="15.75" customHeight="1">
      <c r="A20" s="46" t="s">
        <v>207</v>
      </c>
      <c r="C20" s="52">
        <v>0</v>
      </c>
      <c r="D20" s="48"/>
      <c r="E20" s="49">
        <v>0</v>
      </c>
      <c r="F20" s="49"/>
      <c r="G20" s="49">
        <v>0</v>
      </c>
      <c r="H20" s="48"/>
      <c r="I20" s="49">
        <v>0</v>
      </c>
      <c r="J20" s="48"/>
      <c r="K20" s="48"/>
      <c r="L20" s="49">
        <v>29883</v>
      </c>
      <c r="M20" s="48"/>
      <c r="N20" s="52">
        <v>29883</v>
      </c>
    </row>
    <row r="21" spans="1:14" ht="15.75" customHeight="1">
      <c r="A21" s="55" t="s">
        <v>162</v>
      </c>
      <c r="B21" s="134"/>
      <c r="C21" s="50">
        <v>0</v>
      </c>
      <c r="D21" s="50"/>
      <c r="E21" s="51">
        <v>0</v>
      </c>
      <c r="F21" s="51"/>
      <c r="G21" s="51">
        <v>0</v>
      </c>
      <c r="H21" s="50"/>
      <c r="I21" s="51">
        <v>0</v>
      </c>
      <c r="J21" s="50"/>
      <c r="K21" s="50"/>
      <c r="L21" s="51">
        <v>-7937</v>
      </c>
      <c r="M21" s="48"/>
      <c r="N21" s="50">
        <v>-7937</v>
      </c>
    </row>
    <row r="22" spans="3:14" ht="12" customHeight="1">
      <c r="C22" s="48"/>
      <c r="D22" s="48"/>
      <c r="E22" s="48"/>
      <c r="F22" s="47"/>
      <c r="G22" s="47"/>
      <c r="H22" s="48"/>
      <c r="I22" s="47"/>
      <c r="J22" s="48"/>
      <c r="K22" s="48"/>
      <c r="L22" s="47"/>
      <c r="M22" s="48"/>
      <c r="N22" s="47"/>
    </row>
    <row r="23" spans="1:14" s="56" customFormat="1" ht="15.75" customHeight="1">
      <c r="A23" s="46" t="s">
        <v>206</v>
      </c>
      <c r="C23" s="170">
        <v>185090</v>
      </c>
      <c r="D23" s="170"/>
      <c r="E23" s="170">
        <v>2664</v>
      </c>
      <c r="F23" s="170"/>
      <c r="G23" s="170">
        <v>17264</v>
      </c>
      <c r="H23" s="170"/>
      <c r="I23" s="170">
        <v>2610</v>
      </c>
      <c r="J23" s="170"/>
      <c r="K23" s="170"/>
      <c r="L23" s="170">
        <v>146635</v>
      </c>
      <c r="M23" s="170"/>
      <c r="N23" s="170">
        <v>354263</v>
      </c>
    </row>
    <row r="24" spans="1:14" ht="15.75" customHeight="1">
      <c r="A24" s="46" t="s">
        <v>114</v>
      </c>
      <c r="C24" s="171">
        <v>1863</v>
      </c>
      <c r="D24" s="171"/>
      <c r="E24" s="171">
        <v>0</v>
      </c>
      <c r="F24" s="171"/>
      <c r="G24" s="171">
        <v>77</v>
      </c>
      <c r="H24" s="47"/>
      <c r="I24" s="171">
        <v>0</v>
      </c>
      <c r="J24" s="171"/>
      <c r="K24" s="171"/>
      <c r="L24" s="171">
        <v>0</v>
      </c>
      <c r="M24" s="171"/>
      <c r="N24" s="170">
        <v>1940</v>
      </c>
    </row>
    <row r="25" spans="1:14" ht="15.75" customHeight="1">
      <c r="A25" s="46" t="s">
        <v>115</v>
      </c>
      <c r="C25" s="171"/>
      <c r="D25" s="171"/>
      <c r="E25" s="171"/>
      <c r="F25" s="171"/>
      <c r="G25" s="171"/>
      <c r="H25" s="47"/>
      <c r="I25" s="171"/>
      <c r="J25" s="171"/>
      <c r="K25" s="171"/>
      <c r="L25" s="172"/>
      <c r="M25" s="171"/>
      <c r="N25" s="170"/>
    </row>
    <row r="26" spans="1:14" ht="15.75" customHeight="1">
      <c r="A26" s="46" t="s">
        <v>218</v>
      </c>
      <c r="C26" s="171">
        <v>0</v>
      </c>
      <c r="D26" s="171"/>
      <c r="E26" s="171">
        <v>0</v>
      </c>
      <c r="F26" s="171"/>
      <c r="G26" s="171">
        <v>0</v>
      </c>
      <c r="H26" s="47"/>
      <c r="I26" s="173">
        <v>184</v>
      </c>
      <c r="J26" s="171"/>
      <c r="K26" s="171"/>
      <c r="L26" s="171">
        <v>0</v>
      </c>
      <c r="M26" s="171"/>
      <c r="N26" s="170">
        <v>184</v>
      </c>
    </row>
    <row r="27" spans="1:14" ht="15.75" customHeight="1">
      <c r="A27" s="46" t="s">
        <v>230</v>
      </c>
      <c r="C27" s="175">
        <v>0</v>
      </c>
      <c r="D27" s="175"/>
      <c r="E27" s="175">
        <v>0</v>
      </c>
      <c r="F27" s="175"/>
      <c r="G27" s="175">
        <v>0</v>
      </c>
      <c r="H27" s="176"/>
      <c r="I27" s="175">
        <v>0</v>
      </c>
      <c r="J27" s="175"/>
      <c r="K27" s="175"/>
      <c r="L27" s="177">
        <v>7471</v>
      </c>
      <c r="M27" s="170"/>
      <c r="N27" s="175">
        <v>7471</v>
      </c>
    </row>
    <row r="28" spans="1:14" ht="15.75" customHeight="1" hidden="1">
      <c r="A28" s="55" t="s">
        <v>162</v>
      </c>
      <c r="B28" s="134"/>
      <c r="C28" s="175">
        <v>0</v>
      </c>
      <c r="D28" s="175"/>
      <c r="E28" s="175">
        <v>0</v>
      </c>
      <c r="F28" s="175"/>
      <c r="G28" s="175">
        <v>0</v>
      </c>
      <c r="H28" s="176"/>
      <c r="I28" s="175">
        <v>0</v>
      </c>
      <c r="J28" s="175"/>
      <c r="K28" s="175"/>
      <c r="L28" s="177">
        <v>0</v>
      </c>
      <c r="M28" s="170"/>
      <c r="N28" s="175">
        <v>0</v>
      </c>
    </row>
    <row r="29" spans="3:14" ht="15.75" customHeight="1">
      <c r="C29" s="171"/>
      <c r="D29" s="171"/>
      <c r="E29" s="171"/>
      <c r="F29" s="171"/>
      <c r="G29" s="171"/>
      <c r="H29" s="47"/>
      <c r="I29" s="171"/>
      <c r="J29" s="171"/>
      <c r="K29" s="171"/>
      <c r="L29" s="172"/>
      <c r="M29" s="170"/>
      <c r="N29" s="170"/>
    </row>
    <row r="30" spans="1:14" ht="15.75" customHeight="1" thickBot="1">
      <c r="A30" s="46" t="s">
        <v>229</v>
      </c>
      <c r="C30" s="178">
        <v>186953</v>
      </c>
      <c r="D30" s="178"/>
      <c r="E30" s="178">
        <v>2664</v>
      </c>
      <c r="F30" s="178"/>
      <c r="G30" s="178">
        <v>17341</v>
      </c>
      <c r="H30" s="178"/>
      <c r="I30" s="178">
        <v>2794</v>
      </c>
      <c r="J30" s="178"/>
      <c r="K30" s="178"/>
      <c r="L30" s="179">
        <v>154106</v>
      </c>
      <c r="M30" s="170"/>
      <c r="N30" s="178">
        <v>363858</v>
      </c>
    </row>
    <row r="31" spans="3:14" ht="15.75" customHeight="1">
      <c r="C31" s="52"/>
      <c r="D31" s="52"/>
      <c r="E31" s="52"/>
      <c r="F31" s="52"/>
      <c r="G31" s="52"/>
      <c r="H31" s="52"/>
      <c r="I31" s="52"/>
      <c r="J31" s="52"/>
      <c r="K31" s="52"/>
      <c r="L31" s="52"/>
      <c r="M31" s="52"/>
      <c r="N31" s="52"/>
    </row>
    <row r="32" spans="3:14" ht="15.75" customHeight="1">
      <c r="C32" s="52"/>
      <c r="D32" s="52"/>
      <c r="E32" s="52"/>
      <c r="F32" s="52"/>
      <c r="G32" s="52"/>
      <c r="H32" s="52"/>
      <c r="I32" s="52"/>
      <c r="J32" s="52"/>
      <c r="K32" s="52"/>
      <c r="L32" s="52"/>
      <c r="M32" s="52"/>
      <c r="N32" s="52"/>
    </row>
    <row r="33" spans="3:14" ht="15.75" customHeight="1">
      <c r="C33" s="56"/>
      <c r="D33" s="56"/>
      <c r="E33" s="56"/>
      <c r="F33" s="56"/>
      <c r="G33" s="56"/>
      <c r="H33" s="56"/>
      <c r="I33" s="56"/>
      <c r="J33" s="56"/>
      <c r="K33" s="56"/>
      <c r="L33" s="56"/>
      <c r="M33" s="56"/>
      <c r="N33" s="56"/>
    </row>
    <row r="34" spans="1:2" ht="15.75" customHeight="1">
      <c r="A34" s="133"/>
      <c r="B34" s="133"/>
    </row>
  </sheetData>
  <sheetProtection password="CCD0"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J65"/>
  <sheetViews>
    <sheetView zoomScale="80" zoomScaleNormal="80" zoomScaleSheetLayoutView="85" workbookViewId="0" topLeftCell="A1">
      <selection activeCell="B3" sqref="B3"/>
    </sheetView>
  </sheetViews>
  <sheetFormatPr defaultColWidth="9.140625" defaultRowHeight="15.75" customHeight="1"/>
  <cols>
    <col min="1" max="2" width="4.140625" style="56" customWidth="1"/>
    <col min="3" max="3" width="4.57421875" style="56" customWidth="1"/>
    <col min="4" max="4" width="42.00390625" style="56" customWidth="1"/>
    <col min="5" max="5" width="12.57421875" style="73" customWidth="1"/>
    <col min="6" max="6" width="12.421875" style="56" customWidth="1"/>
    <col min="7" max="7" width="3.8515625" style="56" customWidth="1"/>
    <col min="8" max="8" width="12.421875" style="128" customWidth="1"/>
    <col min="9" max="9" width="0.85546875" style="60" customWidth="1"/>
    <col min="10" max="140" width="11.140625" style="56" customWidth="1"/>
    <col min="141" max="16384" width="10.28125" style="56" customWidth="1"/>
  </cols>
  <sheetData>
    <row r="1" spans="1:6" ht="15.75" customHeight="1">
      <c r="A1" s="23" t="s">
        <v>0</v>
      </c>
      <c r="F1" s="60"/>
    </row>
    <row r="2" spans="1:6" ht="15.75" customHeight="1">
      <c r="A2" s="23" t="s">
        <v>1</v>
      </c>
      <c r="F2" s="60"/>
    </row>
    <row r="3" spans="1:6" ht="9" customHeight="1">
      <c r="A3" s="59"/>
      <c r="F3" s="60"/>
    </row>
    <row r="4" spans="1:6" ht="15.75" customHeight="1">
      <c r="A4" s="23" t="str">
        <f>PL!A9</f>
        <v>Interim report for the financial period ended 30 September 2003</v>
      </c>
      <c r="F4" s="60"/>
    </row>
    <row r="5" spans="1:6" ht="15.75" customHeight="1">
      <c r="A5" s="5" t="s">
        <v>37</v>
      </c>
      <c r="F5" s="60"/>
    </row>
    <row r="6" spans="1:6" ht="9" customHeight="1">
      <c r="A6" s="59"/>
      <c r="F6" s="60"/>
    </row>
    <row r="7" spans="1:6" ht="15.75" customHeight="1">
      <c r="A7" s="59" t="s">
        <v>121</v>
      </c>
      <c r="F7" s="60"/>
    </row>
    <row r="8" spans="1:8" ht="15.75" customHeight="1">
      <c r="A8" s="59" t="str">
        <f>'EQ'!A8</f>
        <v>FOR THE PERIOD ENDED 30 SEPTEMBER 2003</v>
      </c>
      <c r="F8" s="136" t="s">
        <v>233</v>
      </c>
      <c r="G8" s="136"/>
      <c r="H8" s="136" t="s">
        <v>210</v>
      </c>
    </row>
    <row r="9" spans="1:9" ht="15.75" customHeight="1">
      <c r="A9" s="59"/>
      <c r="E9" s="65"/>
      <c r="F9" s="142" t="s">
        <v>226</v>
      </c>
      <c r="G9" s="134"/>
      <c r="H9" s="131" t="s">
        <v>205</v>
      </c>
      <c r="I9" s="135"/>
    </row>
    <row r="10" spans="1:9" ht="15.75" customHeight="1">
      <c r="A10" s="59"/>
      <c r="E10" s="65"/>
      <c r="F10" s="136" t="s">
        <v>2</v>
      </c>
      <c r="G10" s="134"/>
      <c r="H10" s="163" t="s">
        <v>2</v>
      </c>
      <c r="I10" s="136"/>
    </row>
    <row r="11" spans="1:5" ht="15.75" customHeight="1">
      <c r="A11" s="59" t="s">
        <v>135</v>
      </c>
      <c r="E11" s="65"/>
    </row>
    <row r="12" spans="1:9" ht="9" customHeight="1">
      <c r="A12" s="59"/>
      <c r="E12" s="65"/>
      <c r="F12" s="54"/>
      <c r="G12" s="52"/>
      <c r="I12" s="54"/>
    </row>
    <row r="13" spans="1:9" ht="15.75" customHeight="1">
      <c r="A13" s="56" t="s">
        <v>116</v>
      </c>
      <c r="E13" s="65"/>
      <c r="F13" s="180">
        <v>11057</v>
      </c>
      <c r="G13" s="31"/>
      <c r="H13" s="128">
        <v>42322</v>
      </c>
      <c r="I13" s="54"/>
    </row>
    <row r="14" spans="1:9" ht="9" customHeight="1">
      <c r="A14" s="59"/>
      <c r="E14" s="65"/>
      <c r="F14" s="180"/>
      <c r="G14" s="52"/>
      <c r="H14" s="54"/>
      <c r="I14" s="54"/>
    </row>
    <row r="15" spans="1:9" ht="15.75" customHeight="1">
      <c r="A15" s="56" t="s">
        <v>132</v>
      </c>
      <c r="E15" s="65"/>
      <c r="F15" s="180"/>
      <c r="G15" s="52"/>
      <c r="H15" s="54"/>
      <c r="I15" s="54"/>
    </row>
    <row r="16" spans="2:9" ht="15.75" customHeight="1">
      <c r="B16" s="56" t="s">
        <v>133</v>
      </c>
      <c r="E16" s="65"/>
      <c r="F16" s="180">
        <v>2389.928</v>
      </c>
      <c r="G16" s="52"/>
      <c r="H16" s="54">
        <v>2219</v>
      </c>
      <c r="I16" s="54"/>
    </row>
    <row r="17" spans="2:10" ht="15.75" customHeight="1">
      <c r="B17" s="56" t="s">
        <v>134</v>
      </c>
      <c r="E17" s="65"/>
      <c r="F17" s="181">
        <v>-2.1</v>
      </c>
      <c r="G17" s="52"/>
      <c r="H17" s="61">
        <v>-8359</v>
      </c>
      <c r="I17" s="54"/>
      <c r="J17" s="184"/>
    </row>
    <row r="18" spans="6:9" ht="9" customHeight="1">
      <c r="F18" s="170"/>
      <c r="G18" s="52"/>
      <c r="H18" s="52"/>
      <c r="I18" s="52"/>
    </row>
    <row r="19" spans="1:9" ht="15.75" customHeight="1">
      <c r="A19" s="56" t="s">
        <v>131</v>
      </c>
      <c r="F19" s="180">
        <v>13444.828</v>
      </c>
      <c r="G19" s="52"/>
      <c r="H19" s="54">
        <v>36182</v>
      </c>
      <c r="I19" s="54"/>
    </row>
    <row r="20" spans="5:9" ht="15.75" customHeight="1">
      <c r="E20" s="65"/>
      <c r="F20" s="180"/>
      <c r="G20" s="52"/>
      <c r="H20" s="54"/>
      <c r="I20" s="54"/>
    </row>
    <row r="21" spans="1:9" ht="15.75" customHeight="1">
      <c r="A21" s="59" t="s">
        <v>117</v>
      </c>
      <c r="F21" s="182"/>
      <c r="G21" s="52"/>
      <c r="H21" s="62"/>
      <c r="I21" s="54"/>
    </row>
    <row r="22" spans="1:9" ht="9" customHeight="1">
      <c r="A22" s="63"/>
      <c r="F22" s="174"/>
      <c r="G22" s="52"/>
      <c r="H22" s="53"/>
      <c r="I22" s="54"/>
    </row>
    <row r="23" spans="2:9" ht="15.75" customHeight="1">
      <c r="B23" s="46" t="s">
        <v>124</v>
      </c>
      <c r="F23" s="180">
        <v>-23085.546</v>
      </c>
      <c r="G23" s="52"/>
      <c r="H23" s="54">
        <v>21003</v>
      </c>
      <c r="I23" s="54"/>
    </row>
    <row r="24" spans="2:9" ht="15.75" customHeight="1">
      <c r="B24" s="46" t="s">
        <v>125</v>
      </c>
      <c r="E24" s="65"/>
      <c r="F24" s="183">
        <v>-6440</v>
      </c>
      <c r="G24" s="52"/>
      <c r="H24" s="127">
        <v>-14644</v>
      </c>
      <c r="I24" s="54"/>
    </row>
    <row r="25" spans="1:9" ht="15.75" customHeight="1">
      <c r="A25" s="46"/>
      <c r="F25" s="180"/>
      <c r="G25" s="52"/>
      <c r="H25" s="54"/>
      <c r="I25" s="54"/>
    </row>
    <row r="26" spans="1:9" ht="15.75" customHeight="1">
      <c r="A26" s="46" t="s">
        <v>243</v>
      </c>
      <c r="F26" s="180">
        <v>-16080.717999999999</v>
      </c>
      <c r="G26" s="52"/>
      <c r="H26" s="54">
        <v>42541</v>
      </c>
      <c r="I26" s="54"/>
    </row>
    <row r="27" spans="1:9" ht="15.75" customHeight="1">
      <c r="A27" s="46"/>
      <c r="F27" s="180"/>
      <c r="G27" s="52"/>
      <c r="H27" s="54"/>
      <c r="I27" s="54"/>
    </row>
    <row r="28" spans="1:8" ht="15.75" customHeight="1">
      <c r="A28" s="59" t="s">
        <v>118</v>
      </c>
      <c r="E28" s="65"/>
      <c r="F28" s="184"/>
      <c r="H28" s="60"/>
    </row>
    <row r="29" spans="1:9" ht="9" customHeight="1">
      <c r="A29" s="59"/>
      <c r="E29" s="65"/>
      <c r="F29" s="185"/>
      <c r="G29" s="57"/>
      <c r="H29" s="66"/>
      <c r="I29" s="67"/>
    </row>
    <row r="30" spans="2:10" ht="15.75" customHeight="1">
      <c r="B30" s="56" t="s">
        <v>219</v>
      </c>
      <c r="E30" s="74"/>
      <c r="F30" s="186">
        <v>-415.908</v>
      </c>
      <c r="G30" s="52"/>
      <c r="H30" s="68">
        <v>-56011</v>
      </c>
      <c r="I30" s="56"/>
      <c r="J30" s="46"/>
    </row>
    <row r="31" spans="2:10" ht="15.75" customHeight="1">
      <c r="B31" s="56" t="s">
        <v>151</v>
      </c>
      <c r="E31" s="74"/>
      <c r="F31" s="186">
        <v>10</v>
      </c>
      <c r="G31" s="52"/>
      <c r="H31" s="68">
        <v>4431</v>
      </c>
      <c r="I31" s="56"/>
      <c r="J31" s="46"/>
    </row>
    <row r="32" spans="2:10" ht="15.75" customHeight="1">
      <c r="B32" s="56" t="s">
        <v>147</v>
      </c>
      <c r="E32" s="74"/>
      <c r="F32" s="186">
        <v>-1565.8656885</v>
      </c>
      <c r="G32" s="52"/>
      <c r="H32" s="68">
        <v>0</v>
      </c>
      <c r="I32" s="56"/>
      <c r="J32" s="46"/>
    </row>
    <row r="33" spans="2:10" ht="15.75" customHeight="1">
      <c r="B33" s="56" t="s">
        <v>148</v>
      </c>
      <c r="E33" s="74"/>
      <c r="F33" s="186">
        <v>0</v>
      </c>
      <c r="G33" s="52"/>
      <c r="H33" s="68">
        <v>13603</v>
      </c>
      <c r="I33" s="56"/>
      <c r="J33" s="46"/>
    </row>
    <row r="34" spans="2:10" ht="15.75" customHeight="1">
      <c r="B34" s="56" t="s">
        <v>213</v>
      </c>
      <c r="E34" s="74"/>
      <c r="F34" s="186">
        <v>0</v>
      </c>
      <c r="G34" s="52"/>
      <c r="H34" s="68">
        <v>4052</v>
      </c>
      <c r="I34" s="56"/>
      <c r="J34" s="46"/>
    </row>
    <row r="35" spans="2:10" ht="15.75" customHeight="1">
      <c r="B35" s="56" t="s">
        <v>152</v>
      </c>
      <c r="E35" s="65"/>
      <c r="F35" s="187">
        <v>-3549</v>
      </c>
      <c r="G35" s="52"/>
      <c r="H35" s="69">
        <v>-6704</v>
      </c>
      <c r="I35" s="56"/>
      <c r="J35" s="46"/>
    </row>
    <row r="36" spans="1:9" ht="15.75" customHeight="1">
      <c r="A36" s="46"/>
      <c r="E36" s="65"/>
      <c r="F36" s="180"/>
      <c r="G36" s="52"/>
      <c r="H36" s="54"/>
      <c r="I36" s="54"/>
    </row>
    <row r="37" spans="1:9" ht="15.75" customHeight="1">
      <c r="A37" s="46" t="s">
        <v>153</v>
      </c>
      <c r="E37" s="65"/>
      <c r="F37" s="180">
        <v>-5520.7736884999995</v>
      </c>
      <c r="G37" s="52"/>
      <c r="H37" s="54">
        <v>-40629</v>
      </c>
      <c r="I37" s="54"/>
    </row>
    <row r="38" spans="6:9" ht="15.75" customHeight="1">
      <c r="F38" s="180"/>
      <c r="G38" s="52"/>
      <c r="H38" s="54"/>
      <c r="I38" s="54"/>
    </row>
    <row r="39" spans="1:9" ht="15.75" customHeight="1">
      <c r="A39" s="59" t="s">
        <v>119</v>
      </c>
      <c r="F39" s="180"/>
      <c r="G39" s="52"/>
      <c r="H39" s="54"/>
      <c r="I39" s="54"/>
    </row>
    <row r="40" spans="6:9" ht="9" customHeight="1">
      <c r="F40" s="188"/>
      <c r="G40" s="52"/>
      <c r="H40" s="70"/>
      <c r="I40" s="54"/>
    </row>
    <row r="41" spans="2:9" ht="15.75" customHeight="1">
      <c r="B41" s="46" t="s">
        <v>120</v>
      </c>
      <c r="F41" s="186">
        <v>1940</v>
      </c>
      <c r="G41" s="52"/>
      <c r="H41" s="68">
        <v>874</v>
      </c>
      <c r="I41" s="54"/>
    </row>
    <row r="42" spans="2:9" ht="15.75" customHeight="1">
      <c r="B42" s="46" t="s">
        <v>211</v>
      </c>
      <c r="F42" s="193">
        <v>0</v>
      </c>
      <c r="G42" s="52"/>
      <c r="H42" s="68">
        <v>9370</v>
      </c>
      <c r="I42" s="54"/>
    </row>
    <row r="43" spans="2:9" ht="15.75" customHeight="1">
      <c r="B43" s="46" t="s">
        <v>255</v>
      </c>
      <c r="F43" s="186">
        <v>14000</v>
      </c>
      <c r="G43" s="52"/>
      <c r="H43" s="68">
        <v>0</v>
      </c>
      <c r="I43" s="54"/>
    </row>
    <row r="44" spans="2:9" ht="15.75" customHeight="1">
      <c r="B44" s="46" t="s">
        <v>214</v>
      </c>
      <c r="F44" s="186">
        <v>0</v>
      </c>
      <c r="G44" s="52"/>
      <c r="H44" s="68">
        <v>120</v>
      </c>
      <c r="I44" s="54"/>
    </row>
    <row r="45" spans="2:9" ht="15.75" customHeight="1">
      <c r="B45" s="46" t="s">
        <v>164</v>
      </c>
      <c r="F45" s="186">
        <v>0</v>
      </c>
      <c r="G45" s="52"/>
      <c r="H45" s="68">
        <v>-7937</v>
      </c>
      <c r="I45" s="54"/>
    </row>
    <row r="46" spans="2:9" ht="15.75" customHeight="1">
      <c r="B46" s="46" t="s">
        <v>136</v>
      </c>
      <c r="F46" s="189">
        <v>-127.72199999999998</v>
      </c>
      <c r="G46" s="52"/>
      <c r="H46" s="146">
        <v>-428</v>
      </c>
      <c r="I46" s="54"/>
    </row>
    <row r="47" spans="1:9" ht="15.75" customHeight="1">
      <c r="A47" s="59"/>
      <c r="F47" s="180"/>
      <c r="G47" s="52"/>
      <c r="I47" s="54"/>
    </row>
    <row r="48" spans="1:9" ht="15.75" customHeight="1">
      <c r="A48" s="60" t="s">
        <v>244</v>
      </c>
      <c r="F48" s="180">
        <v>15812.278</v>
      </c>
      <c r="G48" s="52"/>
      <c r="H48" s="159">
        <v>1999</v>
      </c>
      <c r="I48" s="54"/>
    </row>
    <row r="49" spans="1:9" ht="15.75" customHeight="1">
      <c r="A49" s="60" t="s">
        <v>212</v>
      </c>
      <c r="F49" s="180">
        <v>-296.465</v>
      </c>
      <c r="G49" s="52"/>
      <c r="H49" s="159">
        <v>2524</v>
      </c>
      <c r="I49" s="54"/>
    </row>
    <row r="50" spans="6:9" ht="15.75" customHeight="1">
      <c r="F50" s="170"/>
      <c r="G50" s="52"/>
      <c r="I50" s="54"/>
    </row>
    <row r="51" spans="1:9" ht="15.75" customHeight="1">
      <c r="A51" s="56" t="s">
        <v>245</v>
      </c>
      <c r="F51" s="190">
        <v>-6085.678688499998</v>
      </c>
      <c r="G51" s="52"/>
      <c r="H51" s="159">
        <v>6435</v>
      </c>
      <c r="I51" s="54"/>
    </row>
    <row r="52" spans="6:9" ht="15.75" customHeight="1">
      <c r="F52" s="170"/>
      <c r="G52" s="52"/>
      <c r="I52" s="54"/>
    </row>
    <row r="53" spans="1:9" ht="15.75" customHeight="1">
      <c r="A53" s="59" t="s">
        <v>238</v>
      </c>
      <c r="B53" s="59"/>
      <c r="F53" s="181">
        <v>42948</v>
      </c>
      <c r="G53" s="52"/>
      <c r="H53" s="160">
        <v>36513</v>
      </c>
      <c r="I53" s="54"/>
    </row>
    <row r="54" spans="1:10" ht="15.75" customHeight="1">
      <c r="A54" s="59"/>
      <c r="B54" s="59"/>
      <c r="F54" s="180"/>
      <c r="G54" s="52"/>
      <c r="H54" s="161"/>
      <c r="I54" s="54"/>
      <c r="J54" s="150"/>
    </row>
    <row r="55" spans="1:10" ht="15.75" customHeight="1" thickBot="1">
      <c r="A55" s="59" t="s">
        <v>239</v>
      </c>
      <c r="B55" s="59"/>
      <c r="E55" s="65"/>
      <c r="F55" s="191">
        <v>36862.3213115</v>
      </c>
      <c r="G55" s="52"/>
      <c r="H55" s="162">
        <v>42948</v>
      </c>
      <c r="I55" s="54"/>
      <c r="J55" s="151"/>
    </row>
    <row r="56" spans="6:9" ht="15.75" customHeight="1">
      <c r="F56" s="54"/>
      <c r="G56" s="52"/>
      <c r="I56" s="54"/>
    </row>
    <row r="57" spans="6:9" ht="15.75" customHeight="1">
      <c r="F57" s="54"/>
      <c r="G57" s="52"/>
      <c r="I57" s="54"/>
    </row>
    <row r="58" ht="15.75" customHeight="1">
      <c r="F58" s="60"/>
    </row>
    <row r="59" ht="15.75" customHeight="1">
      <c r="F59" s="60"/>
    </row>
    <row r="60" ht="15.75" customHeight="1">
      <c r="F60" s="60"/>
    </row>
    <row r="61" spans="1:9" ht="15.75" customHeight="1">
      <c r="A61" s="71"/>
      <c r="B61" s="59"/>
      <c r="H61" s="159"/>
      <c r="I61" s="72"/>
    </row>
    <row r="62" spans="5:6" ht="15.75" customHeight="1">
      <c r="E62" s="56"/>
      <c r="F62" s="73"/>
    </row>
    <row r="63" spans="5:6" ht="15.75" customHeight="1">
      <c r="E63" s="56"/>
      <c r="F63" s="73"/>
    </row>
    <row r="64" spans="5:6" ht="15.75" customHeight="1">
      <c r="E64" s="56"/>
      <c r="F64" s="73"/>
    </row>
    <row r="65" spans="5:6" ht="15.75" customHeight="1">
      <c r="E65" s="56"/>
      <c r="F65" s="73"/>
    </row>
  </sheetData>
  <sheetProtection password="CCD0" sheet="1" objects="1" scenarios="1"/>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S861"/>
  <sheetViews>
    <sheetView zoomScale="75" zoomScaleNormal="75" zoomScaleSheetLayoutView="75" workbookViewId="0" topLeftCell="A1">
      <selection activeCell="A1" sqref="A1"/>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8" width="13.421875" style="1" customWidth="1"/>
    <col min="19" max="19" width="10.7109375" style="22" bestFit="1" customWidth="1"/>
    <col min="20" max="20" width="12.00390625" style="1" customWidth="1"/>
    <col min="21" max="21" width="1.7109375" style="1" customWidth="1"/>
    <col min="22" max="22" width="18.7109375" style="1" customWidth="1"/>
    <col min="23" max="16384" width="9.140625" style="1" customWidth="1"/>
  </cols>
  <sheetData>
    <row r="1" spans="7:17" ht="12.75">
      <c r="G1" s="29"/>
      <c r="H1" s="29"/>
      <c r="I1" s="29"/>
      <c r="J1" s="29"/>
      <c r="K1" s="29"/>
      <c r="L1" s="29"/>
      <c r="M1" s="29"/>
      <c r="N1" s="29"/>
      <c r="O1" s="29"/>
      <c r="P1" s="29"/>
      <c r="Q1" s="29"/>
    </row>
    <row r="2" spans="1:17" ht="18.75">
      <c r="A2" s="7" t="s">
        <v>0</v>
      </c>
      <c r="G2" s="29"/>
      <c r="H2" s="29"/>
      <c r="I2" s="29"/>
      <c r="J2" s="29"/>
      <c r="K2" s="29"/>
      <c r="L2" s="29"/>
      <c r="M2" s="29"/>
      <c r="N2" s="29"/>
      <c r="O2" s="29"/>
      <c r="P2" s="29"/>
      <c r="Q2" s="28"/>
    </row>
    <row r="3" spans="1:17" ht="16.5">
      <c r="A3" s="25" t="s">
        <v>1</v>
      </c>
      <c r="G3" s="29"/>
      <c r="H3" s="29"/>
      <c r="J3" s="29"/>
      <c r="K3" s="35"/>
      <c r="L3" s="29"/>
      <c r="M3" s="29"/>
      <c r="N3" s="29"/>
      <c r="O3" s="29"/>
      <c r="P3" s="29"/>
      <c r="Q3" s="29"/>
    </row>
    <row r="4" spans="1:19" s="2" customFormat="1" ht="15">
      <c r="A4" s="79"/>
      <c r="S4" s="23"/>
    </row>
    <row r="5" spans="1:19" s="2" customFormat="1" ht="15">
      <c r="A5" s="79"/>
      <c r="S5" s="115"/>
    </row>
    <row r="6" spans="1:19" s="2" customFormat="1" ht="15">
      <c r="A6" s="79" t="s">
        <v>165</v>
      </c>
      <c r="S6" s="23"/>
    </row>
    <row r="7" spans="1:19" s="2" customFormat="1" ht="15">
      <c r="A7" s="79"/>
      <c r="S7" s="23"/>
    </row>
    <row r="8" spans="1:19" s="2" customFormat="1" ht="15">
      <c r="A8" s="79"/>
      <c r="S8" s="23"/>
    </row>
    <row r="9" spans="1:19" s="2" customFormat="1" ht="15">
      <c r="A9" s="79"/>
      <c r="S9" s="23"/>
    </row>
    <row r="10" spans="1:19" s="2" customFormat="1" ht="15">
      <c r="A10" s="79"/>
      <c r="S10" s="23"/>
    </row>
    <row r="11" spans="1:19" s="2" customFormat="1" ht="15">
      <c r="A11" s="79"/>
      <c r="S11" s="23"/>
    </row>
    <row r="12" spans="1:19" s="2" customFormat="1" ht="15">
      <c r="A12" s="79"/>
      <c r="S12" s="23"/>
    </row>
    <row r="13" spans="1:19" s="2" customFormat="1" ht="15">
      <c r="A13" s="79"/>
      <c r="S13" s="23"/>
    </row>
    <row r="14" spans="1:19" s="2" customFormat="1" ht="15">
      <c r="A14" s="79"/>
      <c r="S14" s="23"/>
    </row>
    <row r="15" spans="1:19" s="2" customFormat="1" ht="15">
      <c r="A15" s="79" t="s">
        <v>166</v>
      </c>
      <c r="C15" s="20" t="s">
        <v>154</v>
      </c>
      <c r="S15" s="23"/>
    </row>
    <row r="16" spans="1:19" s="2" customFormat="1" ht="15">
      <c r="A16" s="79"/>
      <c r="S16" s="23"/>
    </row>
    <row r="17" spans="1:19" s="2" customFormat="1" ht="15">
      <c r="A17" s="79"/>
      <c r="S17" s="23"/>
    </row>
    <row r="18" spans="1:19" s="2" customFormat="1" ht="15">
      <c r="A18" s="79"/>
      <c r="S18" s="23"/>
    </row>
    <row r="19" spans="1:19" s="2" customFormat="1" ht="15">
      <c r="A19" s="79"/>
      <c r="S19" s="23"/>
    </row>
    <row r="20" spans="1:19" s="2" customFormat="1" ht="15">
      <c r="A20" s="79" t="s">
        <v>167</v>
      </c>
      <c r="C20" s="20" t="s">
        <v>155</v>
      </c>
      <c r="S20" s="23"/>
    </row>
    <row r="21" spans="1:19" s="2" customFormat="1" ht="15">
      <c r="A21" s="79"/>
      <c r="S21" s="23"/>
    </row>
    <row r="22" spans="1:19" s="2" customFormat="1" ht="15">
      <c r="A22" s="79"/>
      <c r="S22" s="23"/>
    </row>
    <row r="23" spans="1:19" s="2" customFormat="1" ht="15">
      <c r="A23" s="79"/>
      <c r="S23" s="23"/>
    </row>
    <row r="24" spans="1:19" s="2" customFormat="1" ht="15">
      <c r="A24" s="79" t="s">
        <v>168</v>
      </c>
      <c r="C24" s="20" t="s">
        <v>169</v>
      </c>
      <c r="S24" s="23"/>
    </row>
    <row r="25" spans="1:19" s="2" customFormat="1" ht="15">
      <c r="A25" s="79"/>
      <c r="C25" s="20"/>
      <c r="S25" s="23"/>
    </row>
    <row r="26" spans="1:19" s="2" customFormat="1" ht="15">
      <c r="A26" s="79"/>
      <c r="C26" s="20"/>
      <c r="S26" s="23"/>
    </row>
    <row r="27" spans="1:19" s="2" customFormat="1" ht="15">
      <c r="A27" s="79"/>
      <c r="C27" s="20"/>
      <c r="S27" s="23"/>
    </row>
    <row r="28" spans="1:19" s="2" customFormat="1" ht="15">
      <c r="A28" s="79"/>
      <c r="C28" s="20"/>
      <c r="S28" s="23"/>
    </row>
    <row r="29" spans="1:19" s="2" customFormat="1" ht="15">
      <c r="A29" s="79" t="s">
        <v>170</v>
      </c>
      <c r="C29" s="20" t="s">
        <v>156</v>
      </c>
      <c r="S29" s="23"/>
    </row>
    <row r="30" spans="1:19" s="2" customFormat="1" ht="15">
      <c r="A30" s="79"/>
      <c r="C30" s="20"/>
      <c r="S30" s="23"/>
    </row>
    <row r="31" spans="1:19" s="2" customFormat="1" ht="15">
      <c r="A31" s="79"/>
      <c r="C31" s="20"/>
      <c r="S31" s="23"/>
    </row>
    <row r="32" spans="1:19" s="2" customFormat="1" ht="15">
      <c r="A32" s="79"/>
      <c r="C32" s="20"/>
      <c r="S32" s="23"/>
    </row>
    <row r="33" spans="1:19" s="2" customFormat="1" ht="15">
      <c r="A33" s="79"/>
      <c r="C33" s="20"/>
      <c r="S33" s="23"/>
    </row>
    <row r="34" spans="1:19" s="2" customFormat="1" ht="15">
      <c r="A34" s="79" t="s">
        <v>171</v>
      </c>
      <c r="C34" s="20"/>
      <c r="S34" s="23"/>
    </row>
    <row r="35" spans="1:19" s="2" customFormat="1" ht="15">
      <c r="A35" s="79"/>
      <c r="C35" s="20"/>
      <c r="S35" s="23"/>
    </row>
    <row r="36" spans="1:19" s="2" customFormat="1" ht="15">
      <c r="A36" s="79"/>
      <c r="C36" s="20"/>
      <c r="S36" s="23"/>
    </row>
    <row r="37" spans="1:19" s="2" customFormat="1" ht="15">
      <c r="A37" s="79"/>
      <c r="C37" s="20"/>
      <c r="S37" s="23"/>
    </row>
    <row r="38" spans="1:19" s="2" customFormat="1" ht="15">
      <c r="A38" s="79"/>
      <c r="C38" s="20"/>
      <c r="S38" s="23"/>
    </row>
    <row r="39" spans="1:19" s="2" customFormat="1" ht="15">
      <c r="A39" s="79"/>
      <c r="C39" s="20"/>
      <c r="S39" s="23"/>
    </row>
    <row r="40" spans="1:19" s="2" customFormat="1" ht="15">
      <c r="A40" s="79"/>
      <c r="C40" s="20"/>
      <c r="S40" s="23"/>
    </row>
    <row r="41" spans="1:19" s="2" customFormat="1" ht="15">
      <c r="A41" s="79"/>
      <c r="C41" s="20"/>
      <c r="S41" s="23"/>
    </row>
    <row r="42" spans="1:19" s="2" customFormat="1" ht="15">
      <c r="A42" s="79" t="s">
        <v>172</v>
      </c>
      <c r="C42" s="20" t="s">
        <v>197</v>
      </c>
      <c r="S42" s="23"/>
    </row>
    <row r="43" spans="1:19" s="2" customFormat="1" ht="15">
      <c r="A43" s="79"/>
      <c r="S43" s="23"/>
    </row>
    <row r="44" spans="1:19" s="2" customFormat="1" ht="15">
      <c r="A44" s="79"/>
      <c r="C44" s="20"/>
      <c r="S44" s="23"/>
    </row>
    <row r="45" spans="1:19" s="2" customFormat="1" ht="15">
      <c r="A45" s="79"/>
      <c r="C45" s="20"/>
      <c r="S45" s="23"/>
    </row>
    <row r="46" spans="1:19" s="2" customFormat="1" ht="15">
      <c r="A46" s="79"/>
      <c r="C46" s="20"/>
      <c r="S46" s="23"/>
    </row>
    <row r="47" spans="1:19" s="2" customFormat="1" ht="15">
      <c r="A47" s="79"/>
      <c r="C47" s="20"/>
      <c r="S47" s="23"/>
    </row>
    <row r="48" spans="1:19" s="2" customFormat="1" ht="15">
      <c r="A48" s="79"/>
      <c r="S48" s="23"/>
    </row>
    <row r="49" spans="1:19" s="2" customFormat="1" ht="15">
      <c r="A49" s="79"/>
      <c r="C49" s="20"/>
      <c r="S49" s="23"/>
    </row>
    <row r="50" spans="1:19" s="2" customFormat="1" ht="15">
      <c r="A50" s="79"/>
      <c r="C50" s="20"/>
      <c r="S50" s="23"/>
    </row>
    <row r="51" spans="1:19" s="2" customFormat="1" ht="15">
      <c r="A51" s="79"/>
      <c r="C51" s="20"/>
      <c r="S51" s="23"/>
    </row>
    <row r="52" spans="1:19" s="2" customFormat="1" ht="15">
      <c r="A52" s="79"/>
      <c r="C52" s="20"/>
      <c r="S52" s="23"/>
    </row>
    <row r="53" spans="1:19" s="2" customFormat="1" ht="15">
      <c r="A53" s="79"/>
      <c r="C53" s="20"/>
      <c r="S53" s="23"/>
    </row>
    <row r="54" spans="1:19" s="2" customFormat="1" ht="15">
      <c r="A54" s="79"/>
      <c r="C54" s="20"/>
      <c r="S54" s="23"/>
    </row>
    <row r="55" spans="1:19" s="2" customFormat="1" ht="15">
      <c r="A55" s="79"/>
      <c r="C55" s="20"/>
      <c r="S55" s="23"/>
    </row>
    <row r="56" spans="1:19" s="2" customFormat="1" ht="15">
      <c r="A56" s="79"/>
      <c r="C56" s="20"/>
      <c r="S56" s="23"/>
    </row>
    <row r="57" spans="1:19" s="2" customFormat="1" ht="15">
      <c r="A57" s="79"/>
      <c r="C57" s="20"/>
      <c r="S57" s="23"/>
    </row>
    <row r="58" spans="1:19" s="2" customFormat="1" ht="15">
      <c r="A58" s="79"/>
      <c r="C58" s="20"/>
      <c r="S58" s="23"/>
    </row>
    <row r="59" spans="1:19" s="2" customFormat="1" ht="15">
      <c r="A59" s="79"/>
      <c r="C59" s="20"/>
      <c r="S59" s="23"/>
    </row>
    <row r="60" spans="1:19" s="2" customFormat="1" ht="15">
      <c r="A60" s="79"/>
      <c r="C60" s="20"/>
      <c r="S60" s="23"/>
    </row>
    <row r="61" spans="1:19" s="2" customFormat="1" ht="15">
      <c r="A61" s="79" t="s">
        <v>173</v>
      </c>
      <c r="C61" s="75" t="s">
        <v>12</v>
      </c>
      <c r="S61" s="23"/>
    </row>
    <row r="62" spans="1:19" s="2" customFormat="1" ht="15">
      <c r="A62" s="79"/>
      <c r="S62" s="23"/>
    </row>
    <row r="63" spans="1:19" s="2" customFormat="1" ht="15">
      <c r="A63" s="79"/>
      <c r="C63" s="75" t="s">
        <v>52</v>
      </c>
      <c r="E63" s="3" t="s">
        <v>42</v>
      </c>
      <c r="F63" s="3"/>
      <c r="G63" s="3" t="s">
        <v>44</v>
      </c>
      <c r="H63" s="3"/>
      <c r="I63" s="3" t="s">
        <v>42</v>
      </c>
      <c r="J63" s="3"/>
      <c r="K63" s="3" t="s">
        <v>48</v>
      </c>
      <c r="L63" s="3"/>
      <c r="M63" s="3" t="s">
        <v>23</v>
      </c>
      <c r="N63" s="3"/>
      <c r="O63" s="3" t="s">
        <v>50</v>
      </c>
      <c r="P63" s="76"/>
      <c r="Q63" s="3" t="s">
        <v>51</v>
      </c>
      <c r="S63" s="23"/>
    </row>
    <row r="64" spans="1:19" s="2" customFormat="1" ht="15">
      <c r="A64" s="79"/>
      <c r="C64" s="75" t="s">
        <v>73</v>
      </c>
      <c r="E64" s="140" t="s">
        <v>43</v>
      </c>
      <c r="F64" s="140"/>
      <c r="G64" s="140" t="s">
        <v>45</v>
      </c>
      <c r="H64" s="140"/>
      <c r="I64" s="140" t="s">
        <v>47</v>
      </c>
      <c r="J64" s="140"/>
      <c r="K64" s="140" t="s">
        <v>49</v>
      </c>
      <c r="L64" s="140"/>
      <c r="M64" s="140"/>
      <c r="N64" s="140"/>
      <c r="O64" s="3" t="s">
        <v>256</v>
      </c>
      <c r="P64" s="123"/>
      <c r="Q64" s="140"/>
      <c r="S64" s="23"/>
    </row>
    <row r="65" spans="1:19" s="2" customFormat="1" ht="15">
      <c r="A65" s="79"/>
      <c r="E65" s="140"/>
      <c r="F65" s="140"/>
      <c r="G65" s="140" t="s">
        <v>46</v>
      </c>
      <c r="H65" s="140"/>
      <c r="I65" s="140"/>
      <c r="J65" s="140"/>
      <c r="K65" s="140"/>
      <c r="L65" s="140"/>
      <c r="M65" s="140"/>
      <c r="N65" s="140"/>
      <c r="O65" s="3" t="s">
        <v>257</v>
      </c>
      <c r="P65" s="123"/>
      <c r="Q65" s="140"/>
      <c r="S65" s="23"/>
    </row>
    <row r="66" spans="1:19" s="2" customFormat="1" ht="15">
      <c r="A66" s="79"/>
      <c r="E66" s="140" t="s">
        <v>10</v>
      </c>
      <c r="F66" s="140"/>
      <c r="G66" s="140" t="s">
        <v>2</v>
      </c>
      <c r="H66" s="140"/>
      <c r="I66" s="140" t="s">
        <v>2</v>
      </c>
      <c r="J66" s="140"/>
      <c r="K66" s="140" t="s">
        <v>2</v>
      </c>
      <c r="L66" s="140"/>
      <c r="M66" s="140" t="s">
        <v>2</v>
      </c>
      <c r="N66" s="140"/>
      <c r="O66" s="140" t="s">
        <v>2</v>
      </c>
      <c r="P66" s="123"/>
      <c r="Q66" s="140" t="s">
        <v>2</v>
      </c>
      <c r="S66" s="23"/>
    </row>
    <row r="67" spans="1:19" s="2" customFormat="1" ht="15">
      <c r="A67" s="79"/>
      <c r="C67" s="2" t="s">
        <v>231</v>
      </c>
      <c r="E67" s="123"/>
      <c r="F67" s="123"/>
      <c r="G67" s="123"/>
      <c r="H67" s="123"/>
      <c r="I67" s="123"/>
      <c r="J67" s="123"/>
      <c r="K67" s="123"/>
      <c r="L67" s="123"/>
      <c r="M67" s="123"/>
      <c r="N67" s="123"/>
      <c r="O67" s="123"/>
      <c r="P67" s="123"/>
      <c r="Q67" s="123"/>
      <c r="S67" s="23"/>
    </row>
    <row r="68" spans="1:19" s="2" customFormat="1" ht="15">
      <c r="A68" s="79"/>
      <c r="C68" s="20" t="s">
        <v>29</v>
      </c>
      <c r="E68" s="95"/>
      <c r="F68" s="95"/>
      <c r="G68" s="31"/>
      <c r="H68" s="31"/>
      <c r="I68" s="31"/>
      <c r="J68" s="31"/>
      <c r="K68" s="31"/>
      <c r="L68" s="31"/>
      <c r="M68" s="31"/>
      <c r="N68" s="31"/>
      <c r="O68" s="31"/>
      <c r="P68" s="31"/>
      <c r="Q68" s="31"/>
      <c r="R68" s="120"/>
      <c r="S68" s="23"/>
    </row>
    <row r="69" spans="1:19" s="2" customFormat="1" ht="15">
      <c r="A69" s="79"/>
      <c r="C69" s="2" t="s">
        <v>53</v>
      </c>
      <c r="E69" s="31">
        <v>41497.041999999994</v>
      </c>
      <c r="F69" s="31"/>
      <c r="G69" s="31">
        <v>86.05999999999995</v>
      </c>
      <c r="H69" s="31"/>
      <c r="I69" s="31">
        <v>1168.298</v>
      </c>
      <c r="J69" s="31"/>
      <c r="K69" s="31">
        <v>2007.185</v>
      </c>
      <c r="L69" s="31"/>
      <c r="M69" s="31">
        <v>1152.119</v>
      </c>
      <c r="N69" s="31"/>
      <c r="O69" s="31"/>
      <c r="P69" s="31"/>
      <c r="Q69" s="31"/>
      <c r="R69" s="120"/>
      <c r="S69" s="23"/>
    </row>
    <row r="70" spans="1:19" s="2" customFormat="1" ht="15">
      <c r="A70" s="79"/>
      <c r="C70" s="2" t="s">
        <v>54</v>
      </c>
      <c r="E70" s="38">
        <v>29730.529000000002</v>
      </c>
      <c r="F70" s="38"/>
      <c r="G70" s="38">
        <v>589.427</v>
      </c>
      <c r="H70" s="38"/>
      <c r="I70" s="38">
        <v>189.112</v>
      </c>
      <c r="J70" s="38"/>
      <c r="K70" s="38">
        <v>169.412</v>
      </c>
      <c r="L70" s="38"/>
      <c r="M70" s="38">
        <v>0</v>
      </c>
      <c r="N70" s="31"/>
      <c r="O70" s="31">
        <v>-30678.48</v>
      </c>
      <c r="P70" s="31"/>
      <c r="Q70" s="31"/>
      <c r="R70" s="145"/>
      <c r="S70" s="23"/>
    </row>
    <row r="71" spans="1:19" s="2" customFormat="1" ht="15.75" thickBot="1">
      <c r="A71" s="79"/>
      <c r="C71" s="2" t="s">
        <v>55</v>
      </c>
      <c r="E71" s="124">
        <v>71227.571</v>
      </c>
      <c r="F71" s="124"/>
      <c r="G71" s="124">
        <v>675.487</v>
      </c>
      <c r="H71" s="124"/>
      <c r="I71" s="124">
        <v>1357.41</v>
      </c>
      <c r="J71" s="124"/>
      <c r="K71" s="124">
        <v>2175.597</v>
      </c>
      <c r="L71" s="124"/>
      <c r="M71" s="124">
        <v>1152.119</v>
      </c>
      <c r="N71" s="124"/>
      <c r="O71" s="124">
        <v>-30678.48</v>
      </c>
      <c r="P71" s="30"/>
      <c r="Q71" s="30">
        <v>45909.70399999999</v>
      </c>
      <c r="R71" s="144"/>
      <c r="S71" s="23"/>
    </row>
    <row r="72" spans="1:19" s="2" customFormat="1" ht="15">
      <c r="A72" s="79"/>
      <c r="E72" s="31"/>
      <c r="F72" s="31"/>
      <c r="G72" s="31"/>
      <c r="H72" s="31"/>
      <c r="I72" s="31"/>
      <c r="J72" s="31"/>
      <c r="K72" s="31"/>
      <c r="L72" s="31"/>
      <c r="M72" s="31"/>
      <c r="N72" s="31"/>
      <c r="O72" s="31"/>
      <c r="P72" s="31"/>
      <c r="Q72" s="31"/>
      <c r="R72" s="143"/>
      <c r="S72" s="23"/>
    </row>
    <row r="73" spans="1:19" s="2" customFormat="1" ht="15">
      <c r="A73" s="79"/>
      <c r="C73" s="20" t="s">
        <v>56</v>
      </c>
      <c r="E73" s="31"/>
      <c r="F73" s="31"/>
      <c r="G73" s="31"/>
      <c r="H73" s="31"/>
      <c r="I73" s="31"/>
      <c r="J73" s="31"/>
      <c r="K73" s="31"/>
      <c r="L73" s="31"/>
      <c r="M73" s="31"/>
      <c r="N73" s="31"/>
      <c r="O73" s="31"/>
      <c r="P73" s="31"/>
      <c r="Q73" s="31"/>
      <c r="R73" s="143"/>
      <c r="S73" s="23"/>
    </row>
    <row r="74" spans="1:19" s="2" customFormat="1" ht="15">
      <c r="A74" s="79"/>
      <c r="C74" s="2" t="s">
        <v>246</v>
      </c>
      <c r="E74" s="31">
        <v>10791.632</v>
      </c>
      <c r="F74" s="31"/>
      <c r="G74" s="31">
        <v>-49.518</v>
      </c>
      <c r="H74" s="31"/>
      <c r="I74" s="31">
        <v>574.254</v>
      </c>
      <c r="J74" s="31"/>
      <c r="K74" s="31">
        <v>868.769</v>
      </c>
      <c r="L74" s="31"/>
      <c r="M74" s="31">
        <v>275.654</v>
      </c>
      <c r="N74" s="31"/>
      <c r="O74" s="31">
        <v>562.399</v>
      </c>
      <c r="P74" s="31"/>
      <c r="Q74" s="31">
        <v>13023.19</v>
      </c>
      <c r="R74" s="143"/>
      <c r="S74" s="23"/>
    </row>
    <row r="75" spans="1:19" s="2" customFormat="1" ht="15">
      <c r="A75" s="79"/>
      <c r="C75" s="2" t="s">
        <v>57</v>
      </c>
      <c r="E75" s="31"/>
      <c r="F75" s="31"/>
      <c r="G75" s="31"/>
      <c r="H75" s="31"/>
      <c r="I75" s="31"/>
      <c r="J75" s="31"/>
      <c r="K75" s="31"/>
      <c r="L75" s="31"/>
      <c r="M75" s="31"/>
      <c r="N75" s="31"/>
      <c r="O75" s="31"/>
      <c r="P75" s="31"/>
      <c r="Q75" s="38">
        <v>0</v>
      </c>
      <c r="R75" s="143"/>
      <c r="S75" s="23"/>
    </row>
    <row r="76" spans="1:19" s="2" customFormat="1" ht="15">
      <c r="A76" s="79"/>
      <c r="C76" s="2" t="s">
        <v>58</v>
      </c>
      <c r="E76" s="31"/>
      <c r="F76" s="31"/>
      <c r="G76" s="31"/>
      <c r="H76" s="31"/>
      <c r="I76" s="31"/>
      <c r="J76" s="31"/>
      <c r="K76" s="31"/>
      <c r="L76" s="31"/>
      <c r="M76" s="31"/>
      <c r="N76" s="31"/>
      <c r="O76" s="31"/>
      <c r="P76" s="31"/>
      <c r="Q76" s="31">
        <v>13023.19</v>
      </c>
      <c r="R76" s="143"/>
      <c r="S76" s="23"/>
    </row>
    <row r="77" spans="1:19" s="2" customFormat="1" ht="15">
      <c r="A77" s="79"/>
      <c r="C77" s="2" t="s">
        <v>91</v>
      </c>
      <c r="E77" s="31"/>
      <c r="F77" s="31"/>
      <c r="G77" s="31"/>
      <c r="H77" s="31"/>
      <c r="I77" s="31"/>
      <c r="J77" s="31"/>
      <c r="K77" s="31"/>
      <c r="L77" s="31"/>
      <c r="M77" s="31"/>
      <c r="N77" s="31"/>
      <c r="O77" s="31"/>
      <c r="P77" s="31"/>
      <c r="Q77" s="31">
        <v>-2162</v>
      </c>
      <c r="R77" s="121"/>
      <c r="S77" s="23"/>
    </row>
    <row r="78" spans="1:19" s="2" customFormat="1" ht="15">
      <c r="A78" s="79"/>
      <c r="C78" s="2" t="s">
        <v>71</v>
      </c>
      <c r="E78" s="31"/>
      <c r="F78" s="31"/>
      <c r="G78" s="31"/>
      <c r="H78" s="31"/>
      <c r="I78" s="31"/>
      <c r="J78" s="31"/>
      <c r="K78" s="31"/>
      <c r="L78" s="31"/>
      <c r="M78" s="31"/>
      <c r="N78" s="31"/>
      <c r="O78" s="31"/>
      <c r="P78" s="31"/>
      <c r="Q78" s="31">
        <v>196.454</v>
      </c>
      <c r="R78" s="143"/>
      <c r="S78" s="23"/>
    </row>
    <row r="79" spans="1:19" s="2" customFormat="1" ht="15">
      <c r="A79" s="79"/>
      <c r="C79" s="2" t="s">
        <v>248</v>
      </c>
      <c r="E79" s="31"/>
      <c r="F79" s="31"/>
      <c r="G79" s="31"/>
      <c r="H79" s="31"/>
      <c r="I79" s="31"/>
      <c r="J79" s="31"/>
      <c r="K79" s="31"/>
      <c r="L79" s="31"/>
      <c r="M79" s="31"/>
      <c r="N79" s="31"/>
      <c r="P79" s="31"/>
      <c r="Q79" s="38">
        <v>0</v>
      </c>
      <c r="R79" s="143"/>
      <c r="S79" s="23"/>
    </row>
    <row r="80" spans="1:19" s="2" customFormat="1" ht="15">
      <c r="A80" s="79"/>
      <c r="C80" s="2" t="s">
        <v>75</v>
      </c>
      <c r="E80" s="31"/>
      <c r="F80" s="31"/>
      <c r="G80" s="31"/>
      <c r="H80" s="31"/>
      <c r="I80" s="31"/>
      <c r="J80" s="31"/>
      <c r="K80" s="31"/>
      <c r="L80" s="31"/>
      <c r="M80" s="31"/>
      <c r="N80" s="31"/>
      <c r="O80" s="31"/>
      <c r="P80" s="31"/>
      <c r="Q80" s="31">
        <v>11057.144</v>
      </c>
      <c r="R80" s="143"/>
      <c r="S80" s="23"/>
    </row>
    <row r="81" spans="1:19" s="2" customFormat="1" ht="15">
      <c r="A81" s="79"/>
      <c r="C81" s="2" t="s">
        <v>59</v>
      </c>
      <c r="E81" s="31"/>
      <c r="F81" s="31"/>
      <c r="G81" s="31"/>
      <c r="H81" s="31"/>
      <c r="I81" s="31"/>
      <c r="J81" s="31"/>
      <c r="K81" s="31"/>
      <c r="L81" s="31"/>
      <c r="M81" s="31"/>
      <c r="N81" s="31"/>
      <c r="O81" s="31"/>
      <c r="P81" s="31"/>
      <c r="Q81" s="31">
        <v>-3586</v>
      </c>
      <c r="R81" s="143"/>
      <c r="S81" s="23"/>
    </row>
    <row r="82" spans="1:19" s="2" customFormat="1" ht="15">
      <c r="A82" s="79"/>
      <c r="C82" s="2" t="s">
        <v>249</v>
      </c>
      <c r="E82" s="31"/>
      <c r="F82" s="31"/>
      <c r="G82" s="31"/>
      <c r="H82" s="31"/>
      <c r="I82" s="31"/>
      <c r="J82" s="31"/>
      <c r="K82" s="31"/>
      <c r="L82" s="31"/>
      <c r="M82" s="31"/>
      <c r="N82" s="31"/>
      <c r="O82" s="31"/>
      <c r="P82" s="31"/>
      <c r="Q82" s="38">
        <v>0</v>
      </c>
      <c r="R82" s="143"/>
      <c r="S82" s="23"/>
    </row>
    <row r="83" spans="1:19" s="2" customFormat="1" ht="15">
      <c r="A83" s="79"/>
      <c r="C83" s="2" t="s">
        <v>76</v>
      </c>
      <c r="E83" s="31"/>
      <c r="F83" s="31"/>
      <c r="G83" s="31"/>
      <c r="H83" s="31"/>
      <c r="I83" s="31"/>
      <c r="J83" s="31"/>
      <c r="K83" s="31"/>
      <c r="L83" s="31"/>
      <c r="M83" s="31"/>
      <c r="N83" s="31"/>
      <c r="O83" s="31"/>
      <c r="P83" s="31"/>
      <c r="Q83" s="31">
        <v>7471.144</v>
      </c>
      <c r="R83" s="121"/>
      <c r="S83" s="23"/>
    </row>
    <row r="84" spans="1:19" s="2" customFormat="1" ht="15">
      <c r="A84" s="79"/>
      <c r="C84" s="2" t="s">
        <v>60</v>
      </c>
      <c r="E84" s="31"/>
      <c r="F84" s="31"/>
      <c r="G84" s="31"/>
      <c r="H84" s="31"/>
      <c r="I84" s="31"/>
      <c r="J84" s="31"/>
      <c r="K84" s="31"/>
      <c r="L84" s="31"/>
      <c r="M84" s="31"/>
      <c r="N84" s="31"/>
      <c r="O84" s="31"/>
      <c r="P84" s="31"/>
      <c r="Q84" s="31">
        <v>0</v>
      </c>
      <c r="R84" s="145"/>
      <c r="S84" s="23"/>
    </row>
    <row r="85" spans="1:19" s="2" customFormat="1" ht="15">
      <c r="A85" s="79"/>
      <c r="C85" s="2" t="s">
        <v>90</v>
      </c>
      <c r="E85" s="31"/>
      <c r="F85" s="31"/>
      <c r="G85" s="31"/>
      <c r="H85" s="31"/>
      <c r="I85" s="31"/>
      <c r="J85" s="31"/>
      <c r="K85" s="31"/>
      <c r="L85" s="31"/>
      <c r="M85" s="31"/>
      <c r="N85" s="31"/>
      <c r="O85" s="31"/>
      <c r="P85" s="31"/>
      <c r="Q85" s="77">
        <v>7471.144</v>
      </c>
      <c r="R85" s="144"/>
      <c r="S85" s="23"/>
    </row>
    <row r="86" spans="1:19" s="2" customFormat="1" ht="15">
      <c r="A86" s="79"/>
      <c r="E86" s="31"/>
      <c r="F86" s="31"/>
      <c r="G86" s="31"/>
      <c r="H86" s="31"/>
      <c r="I86" s="31"/>
      <c r="J86" s="31"/>
      <c r="K86" s="31"/>
      <c r="L86" s="31"/>
      <c r="M86" s="31"/>
      <c r="N86" s="31"/>
      <c r="O86" s="31"/>
      <c r="P86" s="31"/>
      <c r="Q86" s="31"/>
      <c r="S86" s="23"/>
    </row>
    <row r="87" spans="1:19" s="2" customFormat="1" ht="15">
      <c r="A87" s="79"/>
      <c r="C87" s="2" t="s">
        <v>232</v>
      </c>
      <c r="E87" s="31"/>
      <c r="F87" s="31"/>
      <c r="G87" s="31"/>
      <c r="H87" s="31"/>
      <c r="I87" s="31"/>
      <c r="J87" s="31"/>
      <c r="K87" s="31"/>
      <c r="L87" s="31"/>
      <c r="M87" s="31"/>
      <c r="N87" s="31"/>
      <c r="O87" s="31"/>
      <c r="P87" s="31"/>
      <c r="Q87" s="31"/>
      <c r="S87" s="23"/>
    </row>
    <row r="88" spans="1:19" s="2" customFormat="1" ht="15">
      <c r="A88" s="79"/>
      <c r="C88" s="20" t="s">
        <v>61</v>
      </c>
      <c r="E88" s="31"/>
      <c r="F88" s="31"/>
      <c r="G88" s="31"/>
      <c r="H88" s="31"/>
      <c r="I88" s="31"/>
      <c r="J88" s="31"/>
      <c r="K88" s="31"/>
      <c r="L88" s="31"/>
      <c r="M88" s="31"/>
      <c r="N88" s="31"/>
      <c r="O88" s="31"/>
      <c r="P88" s="31"/>
      <c r="Q88" s="31"/>
      <c r="S88" s="23"/>
    </row>
    <row r="89" spans="1:19" s="2" customFormat="1" ht="15">
      <c r="A89" s="79"/>
      <c r="C89" s="2" t="s">
        <v>62</v>
      </c>
      <c r="E89" s="31">
        <v>582695.9192</v>
      </c>
      <c r="F89" s="31"/>
      <c r="G89" s="31">
        <v>1040.018</v>
      </c>
      <c r="H89" s="31"/>
      <c r="I89" s="31">
        <v>4095.463</v>
      </c>
      <c r="J89" s="31"/>
      <c r="K89" s="31">
        <v>143673.3002</v>
      </c>
      <c r="L89" s="31"/>
      <c r="M89" s="31">
        <v>2657.072</v>
      </c>
      <c r="N89" s="31"/>
      <c r="O89" s="31">
        <v>0</v>
      </c>
      <c r="P89" s="31"/>
      <c r="Q89" s="31">
        <v>734161.2724</v>
      </c>
      <c r="S89" s="23"/>
    </row>
    <row r="90" spans="1:19" s="2" customFormat="1" ht="15">
      <c r="A90" s="79"/>
      <c r="C90" s="2" t="s">
        <v>247</v>
      </c>
      <c r="E90" s="31">
        <v>0</v>
      </c>
      <c r="F90" s="31"/>
      <c r="G90" s="31">
        <v>0</v>
      </c>
      <c r="H90" s="31"/>
      <c r="I90" s="31">
        <v>1.282</v>
      </c>
      <c r="J90" s="31"/>
      <c r="K90" s="31">
        <v>0</v>
      </c>
      <c r="L90" s="31"/>
      <c r="M90" s="31">
        <v>0</v>
      </c>
      <c r="N90" s="31"/>
      <c r="O90" s="31"/>
      <c r="P90" s="31"/>
      <c r="Q90" s="31">
        <v>1.282</v>
      </c>
      <c r="S90" s="23"/>
    </row>
    <row r="91" spans="1:19" s="2" customFormat="1" ht="15">
      <c r="A91" s="79"/>
      <c r="C91" s="2" t="s">
        <v>63</v>
      </c>
      <c r="E91" s="31"/>
      <c r="F91" s="31"/>
      <c r="G91" s="31"/>
      <c r="H91" s="31"/>
      <c r="I91" s="31"/>
      <c r="J91" s="31"/>
      <c r="K91" s="31"/>
      <c r="L91" s="31"/>
      <c r="M91" s="31"/>
      <c r="N91" s="31"/>
      <c r="O91" s="31"/>
      <c r="P91" s="31"/>
      <c r="Q91" s="31">
        <v>0</v>
      </c>
      <c r="R91" s="145"/>
      <c r="S91" s="23"/>
    </row>
    <row r="92" spans="1:19" s="2" customFormat="1" ht="15">
      <c r="A92" s="79"/>
      <c r="C92" s="2" t="s">
        <v>64</v>
      </c>
      <c r="E92" s="31"/>
      <c r="F92" s="31"/>
      <c r="G92" s="31"/>
      <c r="H92" s="31"/>
      <c r="I92" s="31"/>
      <c r="J92" s="31"/>
      <c r="K92" s="31"/>
      <c r="L92" s="31"/>
      <c r="M92" s="31"/>
      <c r="N92" s="31"/>
      <c r="O92" s="31"/>
      <c r="P92" s="31"/>
      <c r="Q92" s="77">
        <v>734162.1544</v>
      </c>
      <c r="R92" s="144"/>
      <c r="S92" s="23"/>
    </row>
    <row r="93" spans="1:19" s="2" customFormat="1" ht="15">
      <c r="A93" s="79"/>
      <c r="E93" s="31"/>
      <c r="F93" s="31"/>
      <c r="G93" s="31"/>
      <c r="H93" s="31"/>
      <c r="I93" s="31"/>
      <c r="J93" s="31"/>
      <c r="K93" s="31"/>
      <c r="L93" s="31"/>
      <c r="M93" s="31"/>
      <c r="N93" s="31"/>
      <c r="O93" s="31"/>
      <c r="P93" s="31"/>
      <c r="Q93" s="31"/>
      <c r="S93" s="23"/>
    </row>
    <row r="94" spans="1:19" s="2" customFormat="1" ht="15">
      <c r="A94" s="79"/>
      <c r="C94" s="2" t="s">
        <v>65</v>
      </c>
      <c r="E94" s="31">
        <v>-334989.439</v>
      </c>
      <c r="F94" s="31"/>
      <c r="G94" s="31">
        <v>-2055.75</v>
      </c>
      <c r="H94" s="31"/>
      <c r="I94" s="31">
        <v>-529.771</v>
      </c>
      <c r="J94" s="31"/>
      <c r="K94" s="31">
        <v>-23916.551</v>
      </c>
      <c r="L94" s="31"/>
      <c r="M94" s="31">
        <v>-4673.051</v>
      </c>
      <c r="N94" s="31"/>
      <c r="O94" s="31">
        <v>0</v>
      </c>
      <c r="P94" s="31"/>
      <c r="Q94" s="31">
        <v>-366164.562</v>
      </c>
      <c r="S94" s="23"/>
    </row>
    <row r="95" spans="1:19" s="2" customFormat="1" ht="15">
      <c r="A95" s="79"/>
      <c r="C95" s="2" t="s">
        <v>66</v>
      </c>
      <c r="E95" s="31"/>
      <c r="F95" s="31"/>
      <c r="G95" s="31"/>
      <c r="H95" s="31"/>
      <c r="I95" s="31"/>
      <c r="J95" s="31"/>
      <c r="K95" s="31"/>
      <c r="L95" s="31"/>
      <c r="M95" s="31"/>
      <c r="N95" s="31"/>
      <c r="O95" s="31"/>
      <c r="P95" s="31"/>
      <c r="Q95" s="31">
        <v>0</v>
      </c>
      <c r="R95" s="145"/>
      <c r="S95" s="23"/>
    </row>
    <row r="96" spans="1:19" s="2" customFormat="1" ht="15">
      <c r="A96" s="79"/>
      <c r="C96" s="2" t="s">
        <v>67</v>
      </c>
      <c r="E96" s="31"/>
      <c r="F96" s="31"/>
      <c r="G96" s="31"/>
      <c r="H96" s="31"/>
      <c r="I96" s="31"/>
      <c r="J96" s="31"/>
      <c r="K96" s="31"/>
      <c r="L96" s="31"/>
      <c r="M96" s="31"/>
      <c r="N96" s="31"/>
      <c r="O96" s="31"/>
      <c r="P96" s="31"/>
      <c r="Q96" s="77">
        <v>-366164.562</v>
      </c>
      <c r="R96" s="144"/>
      <c r="S96" s="23"/>
    </row>
    <row r="97" spans="1:19" s="2" customFormat="1" ht="15">
      <c r="A97" s="79"/>
      <c r="E97" s="31"/>
      <c r="F97" s="31"/>
      <c r="G97" s="31"/>
      <c r="H97" s="31"/>
      <c r="I97" s="31"/>
      <c r="J97" s="31"/>
      <c r="K97" s="31"/>
      <c r="L97" s="31"/>
      <c r="M97" s="31"/>
      <c r="N97" s="31"/>
      <c r="O97" s="31"/>
      <c r="P97" s="31"/>
      <c r="Q97" s="31"/>
      <c r="S97" s="23"/>
    </row>
    <row r="98" spans="1:19" s="2" customFormat="1" ht="15">
      <c r="A98" s="79"/>
      <c r="C98" s="2" t="s">
        <v>68</v>
      </c>
      <c r="E98" s="31">
        <v>158.264</v>
      </c>
      <c r="F98" s="31"/>
      <c r="G98" s="31">
        <v>0</v>
      </c>
      <c r="H98" s="31"/>
      <c r="I98" s="31">
        <v>35.701</v>
      </c>
      <c r="J98" s="31"/>
      <c r="K98" s="31">
        <v>188.162</v>
      </c>
      <c r="L98" s="31"/>
      <c r="M98" s="31">
        <v>33.781</v>
      </c>
      <c r="N98" s="31"/>
      <c r="O98" s="31">
        <v>0</v>
      </c>
      <c r="P98" s="31"/>
      <c r="Q98" s="31">
        <v>415.908</v>
      </c>
      <c r="S98" s="23"/>
    </row>
    <row r="99" spans="1:19" s="2" customFormat="1" ht="15">
      <c r="A99" s="79"/>
      <c r="C99" s="2" t="s">
        <v>69</v>
      </c>
      <c r="E99" s="31">
        <v>236.46</v>
      </c>
      <c r="F99" s="31"/>
      <c r="G99" s="31">
        <v>7.761</v>
      </c>
      <c r="H99" s="31"/>
      <c r="I99" s="31">
        <v>20.813</v>
      </c>
      <c r="J99" s="31"/>
      <c r="K99" s="31">
        <v>119.153</v>
      </c>
      <c r="L99" s="31"/>
      <c r="M99" s="31">
        <v>40.195</v>
      </c>
      <c r="N99" s="31"/>
      <c r="O99" s="31">
        <v>0</v>
      </c>
      <c r="P99" s="31"/>
      <c r="Q99" s="31">
        <v>424.382</v>
      </c>
      <c r="S99" s="23"/>
    </row>
    <row r="100" spans="1:19" s="2" customFormat="1" ht="15">
      <c r="A100" s="79"/>
      <c r="C100" s="2" t="s">
        <v>70</v>
      </c>
      <c r="E100" s="31">
        <v>0</v>
      </c>
      <c r="F100" s="31"/>
      <c r="G100" s="31">
        <v>0</v>
      </c>
      <c r="H100" s="31"/>
      <c r="I100" s="31">
        <v>0</v>
      </c>
      <c r="J100" s="31"/>
      <c r="K100" s="31">
        <v>0</v>
      </c>
      <c r="L100" s="31"/>
      <c r="M100" s="31">
        <v>0</v>
      </c>
      <c r="N100" s="31"/>
      <c r="O100" s="31">
        <v>0</v>
      </c>
      <c r="P100" s="31"/>
      <c r="Q100" s="31">
        <v>0</v>
      </c>
      <c r="S100" s="23"/>
    </row>
    <row r="101" spans="1:19" s="2" customFormat="1" ht="15">
      <c r="A101" s="79"/>
      <c r="E101" s="31"/>
      <c r="F101" s="31"/>
      <c r="G101" s="31"/>
      <c r="H101" s="31"/>
      <c r="I101" s="31"/>
      <c r="J101" s="31"/>
      <c r="K101" s="31"/>
      <c r="L101" s="31"/>
      <c r="M101" s="31"/>
      <c r="N101" s="31"/>
      <c r="O101" s="31"/>
      <c r="P101" s="31"/>
      <c r="Q101" s="31"/>
      <c r="S101" s="23"/>
    </row>
    <row r="102" spans="1:19" s="2" customFormat="1" ht="15">
      <c r="A102" s="79"/>
      <c r="E102" s="31"/>
      <c r="F102" s="31"/>
      <c r="G102" s="31"/>
      <c r="H102" s="31"/>
      <c r="I102" s="31"/>
      <c r="J102" s="31"/>
      <c r="K102" s="31"/>
      <c r="L102" s="31"/>
      <c r="M102" s="31"/>
      <c r="N102" s="31"/>
      <c r="O102" s="31"/>
      <c r="P102" s="31"/>
      <c r="Q102" s="31"/>
      <c r="S102" s="23"/>
    </row>
    <row r="103" spans="1:19" s="2" customFormat="1" ht="15">
      <c r="A103" s="79"/>
      <c r="C103" s="20"/>
      <c r="S103" s="23"/>
    </row>
    <row r="104" spans="1:19" s="2" customFormat="1" ht="15">
      <c r="A104" s="79"/>
      <c r="C104" s="20"/>
      <c r="S104" s="23"/>
    </row>
    <row r="105" spans="1:19" s="2" customFormat="1" ht="15">
      <c r="A105" s="79"/>
      <c r="C105" s="20"/>
      <c r="S105" s="23"/>
    </row>
    <row r="106" spans="1:19" s="2" customFormat="1" ht="15">
      <c r="A106" s="79"/>
      <c r="C106" s="20"/>
      <c r="S106" s="23"/>
    </row>
    <row r="107" spans="1:19" s="2" customFormat="1" ht="15">
      <c r="A107" s="79"/>
      <c r="C107" s="20"/>
      <c r="S107" s="23"/>
    </row>
    <row r="108" spans="1:19" s="2" customFormat="1" ht="15">
      <c r="A108" s="79"/>
      <c r="C108" s="20"/>
      <c r="S108" s="23"/>
    </row>
    <row r="109" spans="1:19" s="2" customFormat="1" ht="15">
      <c r="A109" s="79"/>
      <c r="C109" s="20"/>
      <c r="S109" s="23"/>
    </row>
    <row r="110" spans="1:19" s="2" customFormat="1" ht="15">
      <c r="A110" s="79"/>
      <c r="C110" s="20"/>
      <c r="S110" s="23"/>
    </row>
    <row r="111" spans="1:19" s="2" customFormat="1" ht="15">
      <c r="A111" s="79"/>
      <c r="C111" s="20"/>
      <c r="S111" s="23"/>
    </row>
    <row r="112" spans="1:19" s="2" customFormat="1" ht="15">
      <c r="A112" s="79"/>
      <c r="C112" s="20"/>
      <c r="S112" s="23"/>
    </row>
    <row r="113" spans="1:19" s="2" customFormat="1" ht="15">
      <c r="A113" s="79"/>
      <c r="C113" s="20"/>
      <c r="S113" s="23"/>
    </row>
    <row r="114" spans="1:19" s="2" customFormat="1" ht="15">
      <c r="A114" s="79"/>
      <c r="C114" s="20"/>
      <c r="S114" s="23"/>
    </row>
    <row r="115" spans="1:19" s="2" customFormat="1" ht="15">
      <c r="A115" s="79"/>
      <c r="C115" s="20"/>
      <c r="S115" s="23"/>
    </row>
    <row r="116" spans="1:19" s="2" customFormat="1" ht="15">
      <c r="A116" s="79" t="s">
        <v>173</v>
      </c>
      <c r="C116" s="75" t="s">
        <v>146</v>
      </c>
      <c r="E116" s="31"/>
      <c r="F116" s="31"/>
      <c r="G116" s="31"/>
      <c r="H116" s="31"/>
      <c r="I116" s="31"/>
      <c r="J116" s="31"/>
      <c r="K116" s="31"/>
      <c r="S116" s="23"/>
    </row>
    <row r="117" spans="1:19" s="2" customFormat="1" ht="15">
      <c r="A117" s="79"/>
      <c r="E117" s="31"/>
      <c r="F117" s="31"/>
      <c r="G117" s="31"/>
      <c r="H117" s="31"/>
      <c r="I117" s="31"/>
      <c r="J117" s="31"/>
      <c r="K117" s="31"/>
      <c r="S117" s="23"/>
    </row>
    <row r="118" spans="1:19" s="2" customFormat="1" ht="15">
      <c r="A118" s="79"/>
      <c r="C118" s="75" t="s">
        <v>72</v>
      </c>
      <c r="E118" s="4" t="s">
        <v>29</v>
      </c>
      <c r="F118" s="4"/>
      <c r="G118" s="4" t="s">
        <v>64</v>
      </c>
      <c r="H118" s="4"/>
      <c r="I118" s="141" t="s">
        <v>68</v>
      </c>
      <c r="J118" s="31"/>
      <c r="K118" s="31"/>
      <c r="S118" s="23"/>
    </row>
    <row r="119" spans="1:19" s="2" customFormat="1" ht="15">
      <c r="A119" s="79"/>
      <c r="C119" s="75" t="s">
        <v>74</v>
      </c>
      <c r="E119" s="20" t="s">
        <v>250</v>
      </c>
      <c r="F119" s="20"/>
      <c r="G119" s="3" t="s">
        <v>40</v>
      </c>
      <c r="H119" s="20"/>
      <c r="I119" s="20" t="s">
        <v>250</v>
      </c>
      <c r="J119" s="31"/>
      <c r="K119" s="31"/>
      <c r="S119" s="23"/>
    </row>
    <row r="120" spans="1:19" s="2" customFormat="1" ht="15">
      <c r="A120" s="79"/>
      <c r="C120" s="75"/>
      <c r="E120" s="142" t="s">
        <v>226</v>
      </c>
      <c r="F120" s="140"/>
      <c r="G120" s="142" t="str">
        <f>E120</f>
        <v>30.9.2003</v>
      </c>
      <c r="H120" s="140"/>
      <c r="I120" s="142" t="str">
        <f>E120</f>
        <v>30.9.2003</v>
      </c>
      <c r="J120" s="31"/>
      <c r="K120" s="31"/>
      <c r="S120" s="23"/>
    </row>
    <row r="121" spans="1:19" s="2" customFormat="1" ht="15">
      <c r="A121" s="79"/>
      <c r="C121" s="79"/>
      <c r="E121" s="140" t="s">
        <v>10</v>
      </c>
      <c r="F121" s="140"/>
      <c r="G121" s="140" t="s">
        <v>2</v>
      </c>
      <c r="H121" s="140"/>
      <c r="I121" s="140" t="s">
        <v>2</v>
      </c>
      <c r="J121" s="31"/>
      <c r="K121" s="31"/>
      <c r="S121" s="23"/>
    </row>
    <row r="122" spans="1:19" s="2" customFormat="1" ht="15">
      <c r="A122" s="79"/>
      <c r="C122" s="79"/>
      <c r="E122" s="123"/>
      <c r="F122" s="123"/>
      <c r="G122" s="123"/>
      <c r="H122" s="123"/>
      <c r="I122" s="123"/>
      <c r="J122" s="31"/>
      <c r="K122" s="31"/>
      <c r="S122" s="23"/>
    </row>
    <row r="123" spans="1:19" s="2" customFormat="1" ht="15">
      <c r="A123" s="79"/>
      <c r="D123" s="2" t="s">
        <v>18</v>
      </c>
      <c r="E123" s="31">
        <v>44757.985</v>
      </c>
      <c r="F123" s="31"/>
      <c r="G123" s="31">
        <v>685128.909</v>
      </c>
      <c r="H123" s="31"/>
      <c r="I123" s="2">
        <v>382.127</v>
      </c>
      <c r="J123" s="31"/>
      <c r="K123" s="31"/>
      <c r="S123" s="23"/>
    </row>
    <row r="124" spans="1:19" s="2" customFormat="1" ht="15">
      <c r="A124" s="79"/>
      <c r="D124" s="2" t="s">
        <v>30</v>
      </c>
      <c r="E124" s="31">
        <v>1152.119</v>
      </c>
      <c r="F124" s="31"/>
      <c r="G124" s="31">
        <v>32874.259</v>
      </c>
      <c r="H124" s="31"/>
      <c r="I124" s="2">
        <v>33.781</v>
      </c>
      <c r="J124" s="31"/>
      <c r="K124" s="31"/>
      <c r="S124" s="23"/>
    </row>
    <row r="125" spans="1:19" s="2" customFormat="1" ht="15">
      <c r="A125" s="79"/>
      <c r="D125" s="2" t="s">
        <v>41</v>
      </c>
      <c r="E125" s="31">
        <v>0</v>
      </c>
      <c r="F125" s="31"/>
      <c r="G125" s="31">
        <v>16158.674399999998</v>
      </c>
      <c r="H125" s="31"/>
      <c r="I125" s="2">
        <v>0</v>
      </c>
      <c r="J125" s="31"/>
      <c r="K125" s="31"/>
      <c r="S125" s="23"/>
    </row>
    <row r="126" spans="1:19" s="2" customFormat="1" ht="15.75" thickBot="1">
      <c r="A126" s="79"/>
      <c r="E126" s="124">
        <v>45910.104</v>
      </c>
      <c r="F126" s="124"/>
      <c r="G126" s="124">
        <v>734161.8424</v>
      </c>
      <c r="H126" s="124"/>
      <c r="I126" s="124">
        <v>415.908</v>
      </c>
      <c r="J126" s="124"/>
      <c r="K126" s="31"/>
      <c r="S126" s="23"/>
    </row>
    <row r="127" spans="1:19" s="2" customFormat="1" ht="15">
      <c r="A127" s="79"/>
      <c r="C127" s="20"/>
      <c r="S127" s="23"/>
    </row>
    <row r="128" spans="1:19" s="2" customFormat="1" ht="15">
      <c r="A128" s="79"/>
      <c r="C128" s="20"/>
      <c r="S128" s="23"/>
    </row>
    <row r="129" spans="1:19" s="2" customFormat="1" ht="15">
      <c r="A129" s="79" t="s">
        <v>174</v>
      </c>
      <c r="C129" s="20" t="s">
        <v>143</v>
      </c>
      <c r="S129" s="23"/>
    </row>
    <row r="130" spans="1:19" s="2" customFormat="1" ht="15">
      <c r="A130" s="79"/>
      <c r="C130" s="20"/>
      <c r="S130" s="23"/>
    </row>
    <row r="131" spans="1:19" s="2" customFormat="1" ht="15">
      <c r="A131" s="79"/>
      <c r="C131" s="20"/>
      <c r="S131" s="23"/>
    </row>
    <row r="132" spans="1:19" s="2" customFormat="1" ht="15">
      <c r="A132" s="79"/>
      <c r="C132" s="20"/>
      <c r="S132" s="23"/>
    </row>
    <row r="133" spans="1:19" s="2" customFormat="1" ht="15">
      <c r="A133" s="79"/>
      <c r="C133" s="20"/>
      <c r="S133" s="23"/>
    </row>
    <row r="134" spans="1:19" s="2" customFormat="1" ht="15">
      <c r="A134" s="79" t="s">
        <v>175</v>
      </c>
      <c r="C134" s="20"/>
      <c r="S134" s="23"/>
    </row>
    <row r="135" spans="1:19" s="2" customFormat="1" ht="15">
      <c r="A135" s="79"/>
      <c r="C135" s="20"/>
      <c r="S135" s="23"/>
    </row>
    <row r="136" spans="1:19" s="2" customFormat="1" ht="15">
      <c r="A136" s="79"/>
      <c r="C136" s="20"/>
      <c r="S136" s="23"/>
    </row>
    <row r="137" spans="1:19" s="2" customFormat="1" ht="15">
      <c r="A137" s="79"/>
      <c r="C137" s="20"/>
      <c r="S137" s="23"/>
    </row>
    <row r="138" spans="1:19" s="2" customFormat="1" ht="15">
      <c r="A138" s="79"/>
      <c r="C138" s="20"/>
      <c r="S138" s="23"/>
    </row>
    <row r="139" spans="1:19" s="2" customFormat="1" ht="15">
      <c r="A139" s="79" t="s">
        <v>176</v>
      </c>
      <c r="C139" s="20"/>
      <c r="S139" s="23"/>
    </row>
    <row r="140" spans="1:19" s="2" customFormat="1" ht="15">
      <c r="A140" s="79"/>
      <c r="C140" s="20"/>
      <c r="S140" s="23"/>
    </row>
    <row r="141" spans="1:19" s="2" customFormat="1" ht="15">
      <c r="A141" s="79"/>
      <c r="C141" s="20"/>
      <c r="S141" s="23"/>
    </row>
    <row r="142" spans="1:19" s="2" customFormat="1" ht="15">
      <c r="A142" s="79"/>
      <c r="C142" s="20"/>
      <c r="S142" s="23"/>
    </row>
    <row r="143" spans="1:19" s="2" customFormat="1" ht="15">
      <c r="A143" s="79"/>
      <c r="C143" s="20"/>
      <c r="S143" s="23"/>
    </row>
    <row r="144" spans="1:19" s="2" customFormat="1" ht="15">
      <c r="A144" s="79"/>
      <c r="C144" s="20"/>
      <c r="S144" s="23"/>
    </row>
    <row r="145" spans="1:19" s="2" customFormat="1" ht="15">
      <c r="A145" s="79" t="s">
        <v>177</v>
      </c>
      <c r="C145" s="20"/>
      <c r="S145" s="23"/>
    </row>
    <row r="146" spans="1:19" s="2" customFormat="1" ht="15">
      <c r="A146" s="79"/>
      <c r="C146" s="20"/>
      <c r="S146" s="23"/>
    </row>
    <row r="147" spans="1:19" s="2" customFormat="1" ht="15">
      <c r="A147" s="79"/>
      <c r="S147" s="23"/>
    </row>
    <row r="148" spans="1:19" s="2" customFormat="1" ht="15">
      <c r="A148" s="79"/>
      <c r="S148" s="23"/>
    </row>
    <row r="149" spans="1:19" s="2" customFormat="1" ht="15">
      <c r="A149" s="79"/>
      <c r="S149" s="23"/>
    </row>
    <row r="150" spans="1:19" s="2" customFormat="1" ht="15">
      <c r="A150" s="79"/>
      <c r="S150" s="23"/>
    </row>
    <row r="151" spans="1:19" s="2" customFormat="1" ht="15">
      <c r="A151" s="79"/>
      <c r="S151" s="23"/>
    </row>
    <row r="152" spans="1:19" s="2" customFormat="1" ht="15">
      <c r="A152" s="79"/>
      <c r="S152" s="23"/>
    </row>
    <row r="153" spans="1:19" s="2" customFormat="1" ht="15">
      <c r="A153" s="79"/>
      <c r="S153" s="23"/>
    </row>
    <row r="154" spans="1:19" s="2" customFormat="1" ht="15">
      <c r="A154" s="79"/>
      <c r="S154" s="23"/>
    </row>
    <row r="155" spans="1:19" s="2" customFormat="1" ht="15">
      <c r="A155" s="79"/>
      <c r="S155" s="23"/>
    </row>
    <row r="156" spans="1:19" s="2" customFormat="1" ht="15">
      <c r="A156" s="79"/>
      <c r="S156" s="23"/>
    </row>
    <row r="157" spans="1:19" s="2" customFormat="1" ht="15">
      <c r="A157" s="79"/>
      <c r="S157" s="23"/>
    </row>
    <row r="158" spans="1:19" s="2" customFormat="1" ht="15">
      <c r="A158" s="79"/>
      <c r="S158" s="23"/>
    </row>
    <row r="159" spans="1:19" s="2" customFormat="1" ht="15">
      <c r="A159" s="79"/>
      <c r="C159" s="20" t="s">
        <v>178</v>
      </c>
      <c r="S159" s="23"/>
    </row>
    <row r="160" spans="1:19" s="2" customFormat="1" ht="15">
      <c r="A160" s="79"/>
      <c r="S160" s="23"/>
    </row>
    <row r="161" spans="1:19" s="2" customFormat="1" ht="15">
      <c r="A161" s="79" t="s">
        <v>179</v>
      </c>
      <c r="S161" s="23"/>
    </row>
    <row r="162" spans="1:19" s="2" customFormat="1" ht="15">
      <c r="A162" s="79"/>
      <c r="S162" s="23"/>
    </row>
    <row r="163" spans="1:19" s="2" customFormat="1" ht="15">
      <c r="A163" s="79"/>
      <c r="S163" s="23"/>
    </row>
    <row r="164" spans="1:19" s="2" customFormat="1" ht="15">
      <c r="A164" s="79"/>
      <c r="S164" s="23"/>
    </row>
    <row r="165" spans="1:19" s="2" customFormat="1" ht="15">
      <c r="A165" s="79"/>
      <c r="S165" s="23"/>
    </row>
    <row r="166" spans="1:19" s="2" customFormat="1" ht="15">
      <c r="A166" s="79"/>
      <c r="S166" s="23"/>
    </row>
    <row r="167" spans="1:19" s="2" customFormat="1" ht="15">
      <c r="A167" s="79"/>
      <c r="S167" s="23"/>
    </row>
    <row r="168" spans="1:19" s="2" customFormat="1" ht="15">
      <c r="A168" s="79"/>
      <c r="S168" s="23"/>
    </row>
    <row r="169" spans="1:19" s="2" customFormat="1" ht="15">
      <c r="A169" s="79"/>
      <c r="S169" s="23"/>
    </row>
    <row r="170" spans="1:19" s="2" customFormat="1" ht="15">
      <c r="A170" s="79"/>
      <c r="S170" s="23"/>
    </row>
    <row r="171" spans="1:19" s="2" customFormat="1" ht="15">
      <c r="A171" s="79"/>
      <c r="S171" s="23"/>
    </row>
    <row r="172" spans="1:19" s="2" customFormat="1" ht="15">
      <c r="A172" s="79"/>
      <c r="S172" s="23"/>
    </row>
    <row r="173" spans="1:19" s="2" customFormat="1" ht="15">
      <c r="A173" s="79"/>
      <c r="S173" s="23"/>
    </row>
    <row r="174" spans="1:19" s="2" customFormat="1" ht="15">
      <c r="A174" s="79" t="s">
        <v>180</v>
      </c>
      <c r="S174" s="23"/>
    </row>
    <row r="175" spans="1:19" s="2" customFormat="1" ht="15">
      <c r="A175" s="79"/>
      <c r="S175" s="23"/>
    </row>
    <row r="176" spans="1:19" s="2" customFormat="1" ht="15">
      <c r="A176" s="79"/>
      <c r="S176" s="23"/>
    </row>
    <row r="177" spans="1:19" s="2" customFormat="1" ht="15">
      <c r="A177" s="79"/>
      <c r="S177" s="23"/>
    </row>
    <row r="178" spans="1:19" s="2" customFormat="1" ht="15">
      <c r="A178" s="79"/>
      <c r="S178" s="23"/>
    </row>
    <row r="179" spans="1:19" s="2" customFormat="1" ht="15">
      <c r="A179" s="79"/>
      <c r="M179" s="192"/>
      <c r="S179" s="23"/>
    </row>
    <row r="180" spans="1:19" s="2" customFormat="1" ht="15">
      <c r="A180" s="79"/>
      <c r="S180" s="23"/>
    </row>
    <row r="181" spans="1:19" s="2" customFormat="1" ht="15">
      <c r="A181" s="79" t="s">
        <v>181</v>
      </c>
      <c r="S181" s="23"/>
    </row>
    <row r="182" spans="1:19" s="2" customFormat="1" ht="15">
      <c r="A182" s="79"/>
      <c r="S182" s="23"/>
    </row>
    <row r="183" spans="1:19" s="2" customFormat="1" ht="15">
      <c r="A183" s="79"/>
      <c r="S183" s="23"/>
    </row>
    <row r="184" spans="1:19" s="2" customFormat="1" ht="15">
      <c r="A184" s="79"/>
      <c r="S184" s="23"/>
    </row>
    <row r="185" spans="1:19" s="2" customFormat="1" ht="15">
      <c r="A185" s="79"/>
      <c r="S185" s="23"/>
    </row>
    <row r="186" spans="1:19" s="2" customFormat="1" ht="15">
      <c r="A186" s="79"/>
      <c r="S186" s="23"/>
    </row>
    <row r="187" spans="1:19" s="2" customFormat="1" ht="15">
      <c r="A187" s="79"/>
      <c r="S187" s="23"/>
    </row>
    <row r="188" spans="1:19" s="2" customFormat="1" ht="15">
      <c r="A188" s="79"/>
      <c r="S188" s="23"/>
    </row>
    <row r="189" spans="1:19" s="2" customFormat="1" ht="15">
      <c r="A189" s="79"/>
      <c r="S189" s="23"/>
    </row>
    <row r="190" spans="1:19" s="2" customFormat="1" ht="15">
      <c r="A190" s="79"/>
      <c r="S190" s="23"/>
    </row>
    <row r="191" spans="1:19" s="2" customFormat="1" ht="15">
      <c r="A191" s="79"/>
      <c r="S191" s="23"/>
    </row>
    <row r="192" spans="1:19" s="2" customFormat="1" ht="15">
      <c r="A192" s="79"/>
      <c r="S192" s="23"/>
    </row>
    <row r="193" spans="1:19" s="2" customFormat="1" ht="15">
      <c r="A193" s="79"/>
      <c r="S193" s="23"/>
    </row>
    <row r="194" spans="1:19" s="2" customFormat="1" ht="15">
      <c r="A194" s="79"/>
      <c r="S194" s="23"/>
    </row>
    <row r="195" spans="1:19" s="2" customFormat="1" ht="15">
      <c r="A195" s="79" t="s">
        <v>182</v>
      </c>
      <c r="C195" s="20" t="s">
        <v>183</v>
      </c>
      <c r="S195" s="23"/>
    </row>
    <row r="196" spans="1:19" s="2" customFormat="1" ht="15">
      <c r="A196" s="79"/>
      <c r="C196" s="2" t="s">
        <v>184</v>
      </c>
      <c r="S196" s="23"/>
    </row>
    <row r="197" spans="1:19" s="2" customFormat="1" ht="15">
      <c r="A197" s="79"/>
      <c r="S197" s="23"/>
    </row>
    <row r="198" spans="1:19" s="2" customFormat="1" ht="15">
      <c r="A198" s="79" t="s">
        <v>185</v>
      </c>
      <c r="C198" s="20" t="s">
        <v>5</v>
      </c>
      <c r="H198" s="136"/>
      <c r="I198" s="136"/>
      <c r="J198" s="136"/>
      <c r="K198" s="136"/>
      <c r="S198" s="23"/>
    </row>
    <row r="199" spans="1:19" s="2" customFormat="1" ht="15">
      <c r="A199" s="79"/>
      <c r="E199" s="194" t="s">
        <v>199</v>
      </c>
      <c r="F199" s="194"/>
      <c r="G199" s="194"/>
      <c r="I199" s="194" t="s">
        <v>198</v>
      </c>
      <c r="J199" s="194"/>
      <c r="K199" s="194"/>
      <c r="S199" s="23"/>
    </row>
    <row r="200" spans="1:19" s="2" customFormat="1" ht="15">
      <c r="A200" s="79"/>
      <c r="E200" s="3" t="s">
        <v>19</v>
      </c>
      <c r="F200" s="3"/>
      <c r="G200" s="3" t="s">
        <v>25</v>
      </c>
      <c r="I200" s="3" t="s">
        <v>21</v>
      </c>
      <c r="J200" s="3"/>
      <c r="K200" s="3" t="s">
        <v>25</v>
      </c>
      <c r="S200" s="23"/>
    </row>
    <row r="201" spans="1:19" s="2" customFormat="1" ht="15">
      <c r="A201" s="79"/>
      <c r="E201" s="4" t="s">
        <v>20</v>
      </c>
      <c r="F201" s="3"/>
      <c r="G201" s="3" t="s">
        <v>26</v>
      </c>
      <c r="I201" s="4" t="s">
        <v>22</v>
      </c>
      <c r="J201" s="3"/>
      <c r="K201" s="3" t="s">
        <v>26</v>
      </c>
      <c r="S201" s="23"/>
    </row>
    <row r="202" spans="1:19" s="2" customFormat="1" ht="15">
      <c r="A202" s="79"/>
      <c r="E202" s="4"/>
      <c r="F202" s="3"/>
      <c r="G202" s="4" t="s">
        <v>27</v>
      </c>
      <c r="I202" s="3"/>
      <c r="J202" s="3"/>
      <c r="K202" s="4" t="s">
        <v>22</v>
      </c>
      <c r="S202" s="23"/>
    </row>
    <row r="203" spans="1:19" s="2" customFormat="1" ht="15">
      <c r="A203" s="79"/>
      <c r="E203" s="142" t="s">
        <v>226</v>
      </c>
      <c r="F203" s="3"/>
      <c r="G203" s="142" t="s">
        <v>227</v>
      </c>
      <c r="H203" s="3"/>
      <c r="I203" s="142" t="str">
        <f>E203</f>
        <v>30.9.2003</v>
      </c>
      <c r="J203" s="3"/>
      <c r="K203" s="142" t="str">
        <f>G203</f>
        <v>30.9.2002</v>
      </c>
      <c r="S203" s="23"/>
    </row>
    <row r="204" spans="1:19" s="2" customFormat="1" ht="15">
      <c r="A204" s="79"/>
      <c r="E204" s="3" t="s">
        <v>2</v>
      </c>
      <c r="F204" s="3"/>
      <c r="G204" s="3" t="s">
        <v>2</v>
      </c>
      <c r="H204" s="3"/>
      <c r="I204" s="3" t="s">
        <v>2</v>
      </c>
      <c r="J204" s="3"/>
      <c r="K204" s="3" t="s">
        <v>2</v>
      </c>
      <c r="S204" s="23"/>
    </row>
    <row r="205" spans="1:19" s="2" customFormat="1" ht="15">
      <c r="A205" s="79"/>
      <c r="C205" s="2" t="s">
        <v>126</v>
      </c>
      <c r="H205" s="3"/>
      <c r="I205" s="3"/>
      <c r="J205" s="3"/>
      <c r="K205" s="3"/>
      <c r="S205" s="23"/>
    </row>
    <row r="206" spans="1:19" s="2" customFormat="1" ht="15">
      <c r="A206" s="79"/>
      <c r="D206" s="104" t="s">
        <v>128</v>
      </c>
      <c r="E206" s="20">
        <v>3586</v>
      </c>
      <c r="G206" s="2">
        <v>2126</v>
      </c>
      <c r="H206" s="116"/>
      <c r="I206" s="20">
        <v>3586</v>
      </c>
      <c r="J206" s="3"/>
      <c r="K206" s="2">
        <v>2126</v>
      </c>
      <c r="S206" s="23"/>
    </row>
    <row r="207" spans="1:19" s="2" customFormat="1" ht="15">
      <c r="A207" s="79"/>
      <c r="D207" s="104" t="s">
        <v>129</v>
      </c>
      <c r="E207" s="20">
        <v>0</v>
      </c>
      <c r="G207" s="2">
        <v>0</v>
      </c>
      <c r="H207" s="93"/>
      <c r="I207" s="137">
        <v>0</v>
      </c>
      <c r="J207" s="117"/>
      <c r="K207" s="2">
        <v>0</v>
      </c>
      <c r="S207" s="23"/>
    </row>
    <row r="208" spans="1:19" s="2" customFormat="1" ht="15">
      <c r="A208" s="79"/>
      <c r="D208" s="104" t="s">
        <v>130</v>
      </c>
      <c r="E208" s="3">
        <v>0</v>
      </c>
      <c r="F208" s="3"/>
      <c r="G208" s="2">
        <v>0</v>
      </c>
      <c r="H208" s="93"/>
      <c r="I208" s="137">
        <v>0</v>
      </c>
      <c r="J208" s="93"/>
      <c r="K208" s="76">
        <v>0</v>
      </c>
      <c r="S208" s="23"/>
    </row>
    <row r="209" spans="1:19" s="2" customFormat="1" ht="15">
      <c r="A209" s="79"/>
      <c r="C209" s="104" t="s">
        <v>127</v>
      </c>
      <c r="E209" s="20">
        <v>0</v>
      </c>
      <c r="G209" s="2">
        <v>0</v>
      </c>
      <c r="H209" s="93"/>
      <c r="I209" s="137">
        <v>0</v>
      </c>
      <c r="J209" s="93"/>
      <c r="K209" s="2">
        <v>0</v>
      </c>
      <c r="S209" s="23"/>
    </row>
    <row r="210" spans="1:19" s="2" customFormat="1" ht="15.75" thickBot="1">
      <c r="A210" s="79"/>
      <c r="D210" s="104"/>
      <c r="E210" s="139">
        <v>3586</v>
      </c>
      <c r="F210" s="93"/>
      <c r="G210" s="118">
        <v>2126</v>
      </c>
      <c r="H210" s="93"/>
      <c r="I210" s="139">
        <v>3586</v>
      </c>
      <c r="J210" s="93"/>
      <c r="K210" s="118">
        <v>2126</v>
      </c>
      <c r="S210" s="23"/>
    </row>
    <row r="211" spans="1:19" s="2" customFormat="1" ht="15">
      <c r="A211" s="79"/>
      <c r="S211" s="23"/>
    </row>
    <row r="212" spans="1:19" s="2" customFormat="1" ht="15">
      <c r="A212" s="79"/>
      <c r="S212" s="23"/>
    </row>
    <row r="213" spans="1:19" s="2" customFormat="1" ht="15">
      <c r="A213" s="79"/>
      <c r="S213" s="23"/>
    </row>
    <row r="214" spans="1:19" s="2" customFormat="1" ht="15">
      <c r="A214" s="79"/>
      <c r="S214" s="23"/>
    </row>
    <row r="215" spans="1:19" s="2" customFormat="1" ht="15">
      <c r="A215" s="79"/>
      <c r="S215" s="23"/>
    </row>
    <row r="216" spans="1:15" s="2" customFormat="1" ht="15">
      <c r="A216" s="79"/>
      <c r="L216" s="3"/>
      <c r="N216" s="3"/>
      <c r="O216" s="23"/>
    </row>
    <row r="217" spans="1:15" s="2" customFormat="1" ht="15">
      <c r="A217" s="79" t="s">
        <v>186</v>
      </c>
      <c r="C217" s="20" t="s">
        <v>187</v>
      </c>
      <c r="L217" s="3"/>
      <c r="N217" s="3"/>
      <c r="O217" s="23"/>
    </row>
    <row r="218" spans="1:15" s="2" customFormat="1" ht="15">
      <c r="A218" s="79"/>
      <c r="L218" s="116"/>
      <c r="N218" s="116"/>
      <c r="O218" s="23"/>
    </row>
    <row r="219" spans="1:15" s="2" customFormat="1" ht="15">
      <c r="A219" s="79"/>
      <c r="L219" s="93"/>
      <c r="N219" s="93"/>
      <c r="O219" s="23"/>
    </row>
    <row r="220" spans="1:15" s="2" customFormat="1" ht="15">
      <c r="A220" s="79"/>
      <c r="L220" s="93"/>
      <c r="N220" s="93"/>
      <c r="O220" s="23"/>
    </row>
    <row r="221" spans="1:15" s="2" customFormat="1" ht="15">
      <c r="A221" s="79" t="s">
        <v>188</v>
      </c>
      <c r="C221" s="20" t="s">
        <v>189</v>
      </c>
      <c r="L221" s="93"/>
      <c r="N221" s="93"/>
      <c r="O221" s="23"/>
    </row>
    <row r="222" spans="1:15" s="2" customFormat="1" ht="15">
      <c r="A222" s="123" t="s">
        <v>3</v>
      </c>
      <c r="L222" s="93"/>
      <c r="N222" s="93"/>
      <c r="O222" s="23"/>
    </row>
    <row r="223" spans="1:15" s="2" customFormat="1" ht="15">
      <c r="A223" s="123"/>
      <c r="L223" s="93"/>
      <c r="N223" s="93"/>
      <c r="O223" s="23"/>
    </row>
    <row r="224" spans="1:15" s="2" customFormat="1" ht="15">
      <c r="A224" s="123" t="s">
        <v>4</v>
      </c>
      <c r="C224" s="2" t="s">
        <v>235</v>
      </c>
      <c r="L224" s="93"/>
      <c r="N224" s="93"/>
      <c r="O224" s="23"/>
    </row>
    <row r="225" spans="1:15" s="2" customFormat="1" ht="15">
      <c r="A225" s="79"/>
      <c r="K225" s="3" t="s">
        <v>2</v>
      </c>
      <c r="L225" s="93"/>
      <c r="N225" s="93"/>
      <c r="O225" s="23"/>
    </row>
    <row r="226" spans="1:15" s="2" customFormat="1" ht="15">
      <c r="A226" s="79"/>
      <c r="K226" s="3"/>
      <c r="L226" s="93"/>
      <c r="N226" s="93"/>
      <c r="O226" s="23"/>
    </row>
    <row r="227" spans="1:15" s="2" customFormat="1" ht="15">
      <c r="A227" s="79"/>
      <c r="C227" s="76" t="s">
        <v>202</v>
      </c>
      <c r="D227" s="2" t="s">
        <v>149</v>
      </c>
      <c r="K227" s="2">
        <v>2</v>
      </c>
      <c r="L227" s="93"/>
      <c r="N227" s="93"/>
      <c r="O227" s="23"/>
    </row>
    <row r="228" spans="1:15" s="2" customFormat="1" ht="15">
      <c r="A228" s="79"/>
      <c r="C228" s="76" t="s">
        <v>200</v>
      </c>
      <c r="D228" s="2" t="s">
        <v>204</v>
      </c>
      <c r="K228" s="2">
        <v>2</v>
      </c>
      <c r="L228" s="93"/>
      <c r="N228" s="93"/>
      <c r="O228" s="23"/>
    </row>
    <row r="229" spans="1:15" s="2" customFormat="1" ht="15">
      <c r="A229" s="79"/>
      <c r="C229" s="76" t="s">
        <v>201</v>
      </c>
      <c r="D229" s="2" t="s">
        <v>203</v>
      </c>
      <c r="K229" s="38">
        <v>2</v>
      </c>
      <c r="L229" s="93"/>
      <c r="N229" s="93"/>
      <c r="O229" s="23"/>
    </row>
    <row r="230" spans="1:15" s="2" customFormat="1" ht="15">
      <c r="A230" s="79"/>
      <c r="L230" s="93"/>
      <c r="N230" s="93"/>
      <c r="O230" s="23"/>
    </row>
    <row r="231" spans="1:15" s="2" customFormat="1" ht="15">
      <c r="A231" s="79" t="s">
        <v>190</v>
      </c>
      <c r="C231" s="75" t="s">
        <v>217</v>
      </c>
      <c r="L231" s="93"/>
      <c r="N231" s="93"/>
      <c r="O231" s="23"/>
    </row>
    <row r="232" spans="1:15" s="2" customFormat="1" ht="15">
      <c r="A232" s="79"/>
      <c r="L232" s="93"/>
      <c r="N232" s="93"/>
      <c r="O232" s="23"/>
    </row>
    <row r="233" spans="1:15" s="2" customFormat="1" ht="15">
      <c r="A233" s="79"/>
      <c r="L233" s="93"/>
      <c r="N233" s="93"/>
      <c r="O233" s="23"/>
    </row>
    <row r="234" spans="1:15" s="2" customFormat="1" ht="15">
      <c r="A234" s="79"/>
      <c r="L234" s="93"/>
      <c r="N234" s="93"/>
      <c r="O234" s="23"/>
    </row>
    <row r="235" spans="1:19" s="2" customFormat="1" ht="15">
      <c r="A235" s="79" t="s">
        <v>191</v>
      </c>
      <c r="C235" s="75" t="s">
        <v>11</v>
      </c>
      <c r="D235" s="79"/>
      <c r="E235" s="79"/>
      <c r="F235" s="79"/>
      <c r="L235" s="93"/>
      <c r="M235" s="93"/>
      <c r="N235" s="93"/>
      <c r="O235" s="93"/>
      <c r="S235" s="23"/>
    </row>
    <row r="236" spans="1:19" s="2" customFormat="1" ht="15">
      <c r="A236" s="79"/>
      <c r="C236" s="79" t="s">
        <v>38</v>
      </c>
      <c r="D236" s="79"/>
      <c r="E236" s="79"/>
      <c r="F236" s="79"/>
      <c r="L236" s="93"/>
      <c r="M236" s="93"/>
      <c r="N236" s="93"/>
      <c r="O236" s="93"/>
      <c r="S236" s="23"/>
    </row>
    <row r="237" spans="1:19" s="2" customFormat="1" ht="15">
      <c r="A237" s="79"/>
      <c r="C237" s="79"/>
      <c r="D237" s="79"/>
      <c r="E237" s="79"/>
      <c r="F237" s="79"/>
      <c r="G237" s="3" t="s">
        <v>39</v>
      </c>
      <c r="H237" s="76"/>
      <c r="I237" s="76"/>
      <c r="J237" s="76"/>
      <c r="K237" s="3" t="s">
        <v>40</v>
      </c>
      <c r="L237" s="93"/>
      <c r="M237" s="93"/>
      <c r="N237" s="93"/>
      <c r="O237" s="93"/>
      <c r="S237" s="23"/>
    </row>
    <row r="238" spans="1:19" s="2" customFormat="1" ht="15">
      <c r="A238" s="79"/>
      <c r="C238" s="79"/>
      <c r="D238" s="79"/>
      <c r="E238" s="79"/>
      <c r="F238" s="79"/>
      <c r="G238" s="142" t="s">
        <v>226</v>
      </c>
      <c r="H238" s="93"/>
      <c r="I238" s="93"/>
      <c r="J238" s="93"/>
      <c r="K238" s="129" t="s">
        <v>205</v>
      </c>
      <c r="L238" s="93"/>
      <c r="M238" s="93"/>
      <c r="N238" s="93"/>
      <c r="O238" s="93"/>
      <c r="S238" s="23"/>
    </row>
    <row r="239" spans="1:19" s="2" customFormat="1" ht="15">
      <c r="A239" s="79"/>
      <c r="C239" s="122" t="s">
        <v>13</v>
      </c>
      <c r="D239" s="79"/>
      <c r="E239" s="79"/>
      <c r="F239" s="79"/>
      <c r="G239" s="3" t="s">
        <v>2</v>
      </c>
      <c r="H239" s="76"/>
      <c r="I239" s="76"/>
      <c r="J239" s="76"/>
      <c r="K239" s="3" t="s">
        <v>2</v>
      </c>
      <c r="L239" s="93"/>
      <c r="M239" s="93"/>
      <c r="N239" s="93"/>
      <c r="O239" s="93"/>
      <c r="S239" s="23"/>
    </row>
    <row r="240" spans="1:19" s="2" customFormat="1" ht="15">
      <c r="A240" s="79"/>
      <c r="C240" s="79"/>
      <c r="D240" s="79" t="s">
        <v>77</v>
      </c>
      <c r="E240" s="79"/>
      <c r="F240" s="79"/>
      <c r="G240" s="20"/>
      <c r="L240" s="93"/>
      <c r="M240" s="93"/>
      <c r="N240" s="93"/>
      <c r="O240" s="93"/>
      <c r="S240" s="23"/>
    </row>
    <row r="241" spans="1:19" s="2" customFormat="1" ht="15">
      <c r="A241" s="79"/>
      <c r="C241" s="79"/>
      <c r="D241" s="119" t="s">
        <v>78</v>
      </c>
      <c r="E241" s="79"/>
      <c r="F241" s="79"/>
      <c r="G241" s="20"/>
      <c r="L241" s="93"/>
      <c r="M241" s="93"/>
      <c r="N241" s="93"/>
      <c r="O241" s="93"/>
      <c r="S241" s="23"/>
    </row>
    <row r="242" spans="1:19" s="2" customFormat="1" ht="15">
      <c r="A242" s="79"/>
      <c r="C242" s="79"/>
      <c r="D242" s="79" t="s">
        <v>79</v>
      </c>
      <c r="E242" s="79"/>
      <c r="F242" s="79"/>
      <c r="G242" s="20">
        <v>100000</v>
      </c>
      <c r="K242" s="2">
        <v>100000</v>
      </c>
      <c r="L242" s="93"/>
      <c r="M242" s="93"/>
      <c r="N242" s="93"/>
      <c r="O242" s="93"/>
      <c r="S242" s="23"/>
    </row>
    <row r="243" spans="1:19" s="2" customFormat="1" ht="15">
      <c r="A243" s="79"/>
      <c r="C243" s="79"/>
      <c r="D243" s="119" t="s">
        <v>81</v>
      </c>
      <c r="E243" s="79"/>
      <c r="F243" s="79"/>
      <c r="G243" s="20"/>
      <c r="L243" s="93"/>
      <c r="M243" s="93"/>
      <c r="N243" s="93"/>
      <c r="O243" s="93"/>
      <c r="S243" s="23"/>
    </row>
    <row r="244" spans="1:19" s="2" customFormat="1" ht="15">
      <c r="A244" s="79"/>
      <c r="C244" s="79"/>
      <c r="D244" s="79" t="s">
        <v>80</v>
      </c>
      <c r="E244" s="79"/>
      <c r="F244" s="79"/>
      <c r="G244" s="20">
        <v>64000</v>
      </c>
      <c r="K244" s="2">
        <v>50000</v>
      </c>
      <c r="L244" s="93"/>
      <c r="M244" s="93"/>
      <c r="N244" s="93"/>
      <c r="O244" s="93"/>
      <c r="S244" s="23"/>
    </row>
    <row r="245" spans="1:19" s="2" customFormat="1" ht="15.75" thickBot="1">
      <c r="A245" s="79"/>
      <c r="C245" s="79"/>
      <c r="E245" s="79"/>
      <c r="F245" s="79"/>
      <c r="G245" s="138">
        <v>164000</v>
      </c>
      <c r="H245" s="31"/>
      <c r="I245" s="31"/>
      <c r="J245" s="31"/>
      <c r="K245" s="124">
        <v>150000</v>
      </c>
      <c r="L245" s="93"/>
      <c r="S245" s="23"/>
    </row>
    <row r="246" spans="1:19" s="2" customFormat="1" ht="15">
      <c r="A246" s="79"/>
      <c r="C246" s="122" t="s">
        <v>14</v>
      </c>
      <c r="E246" s="79"/>
      <c r="F246" s="79"/>
      <c r="G246" s="20"/>
      <c r="L246" s="93"/>
      <c r="S246" s="23"/>
    </row>
    <row r="247" spans="1:19" s="2" customFormat="1" ht="15.75" thickBot="1">
      <c r="A247" s="79"/>
      <c r="C247" s="79"/>
      <c r="D247" s="79" t="s">
        <v>216</v>
      </c>
      <c r="E247" s="79"/>
      <c r="F247" s="79"/>
      <c r="G247" s="130">
        <v>9515</v>
      </c>
      <c r="K247" s="30">
        <v>9370</v>
      </c>
      <c r="L247" s="93"/>
      <c r="M247" s="93"/>
      <c r="N247" s="93"/>
      <c r="O247" s="93"/>
      <c r="S247" s="23"/>
    </row>
    <row r="248" spans="1:19" s="2" customFormat="1" ht="15">
      <c r="A248" s="79"/>
      <c r="C248" s="122" t="s">
        <v>15</v>
      </c>
      <c r="D248" s="79"/>
      <c r="E248" s="79"/>
      <c r="F248" s="79"/>
      <c r="L248" s="93"/>
      <c r="M248" s="93"/>
      <c r="N248" s="93"/>
      <c r="O248" s="93"/>
      <c r="S248" s="23"/>
    </row>
    <row r="249" spans="1:19" s="2" customFormat="1" ht="15">
      <c r="A249" s="79"/>
      <c r="C249" s="79"/>
      <c r="D249" s="79" t="s">
        <v>16</v>
      </c>
      <c r="E249" s="79"/>
      <c r="F249" s="79"/>
      <c r="G249" s="20"/>
      <c r="L249" s="93"/>
      <c r="M249" s="93"/>
      <c r="N249" s="93"/>
      <c r="O249" s="93"/>
      <c r="S249" s="23"/>
    </row>
    <row r="250" spans="1:19" s="2" customFormat="1" ht="15.75" thickBot="1">
      <c r="A250" s="79"/>
      <c r="C250" s="79"/>
      <c r="D250" s="119" t="s">
        <v>17</v>
      </c>
      <c r="E250" s="79"/>
      <c r="F250" s="79"/>
      <c r="G250" s="130">
        <v>89000</v>
      </c>
      <c r="H250" s="31"/>
      <c r="I250" s="31"/>
      <c r="J250" s="31"/>
      <c r="K250" s="30">
        <v>89000</v>
      </c>
      <c r="L250" s="93"/>
      <c r="M250" s="93"/>
      <c r="N250" s="93"/>
      <c r="O250" s="93"/>
      <c r="S250" s="23"/>
    </row>
    <row r="251" spans="1:19" s="2" customFormat="1" ht="15">
      <c r="A251" s="79"/>
      <c r="C251" s="79"/>
      <c r="D251" s="119"/>
      <c r="E251" s="79"/>
      <c r="F251" s="79"/>
      <c r="G251" s="84"/>
      <c r="H251" s="31"/>
      <c r="I251" s="31"/>
      <c r="J251" s="31"/>
      <c r="K251" s="31"/>
      <c r="L251" s="93"/>
      <c r="M251" s="93"/>
      <c r="N251" s="93"/>
      <c r="O251" s="93"/>
      <c r="S251" s="23"/>
    </row>
    <row r="252" spans="1:19" s="2" customFormat="1" ht="15">
      <c r="A252" s="79"/>
      <c r="C252" s="79"/>
      <c r="D252" s="119"/>
      <c r="E252" s="79"/>
      <c r="F252" s="79"/>
      <c r="G252" s="84"/>
      <c r="H252" s="31"/>
      <c r="I252" s="31"/>
      <c r="J252" s="31"/>
      <c r="K252" s="31"/>
      <c r="L252" s="93"/>
      <c r="M252" s="93"/>
      <c r="N252" s="93"/>
      <c r="O252" s="93"/>
      <c r="S252" s="23"/>
    </row>
    <row r="253" spans="1:19" s="2" customFormat="1" ht="15">
      <c r="A253" s="79"/>
      <c r="C253" s="79"/>
      <c r="D253" s="119"/>
      <c r="E253" s="79"/>
      <c r="F253" s="79"/>
      <c r="G253" s="84"/>
      <c r="H253" s="31"/>
      <c r="I253" s="31"/>
      <c r="J253" s="31"/>
      <c r="K253" s="31"/>
      <c r="L253" s="93"/>
      <c r="M253" s="93"/>
      <c r="N253" s="93"/>
      <c r="O253" s="93"/>
      <c r="S253" s="23"/>
    </row>
    <row r="254" spans="1:19" s="2" customFormat="1" ht="15">
      <c r="A254" s="79"/>
      <c r="C254" s="79"/>
      <c r="D254" s="119"/>
      <c r="E254" s="79"/>
      <c r="F254" s="79"/>
      <c r="G254" s="84"/>
      <c r="H254" s="31"/>
      <c r="I254" s="31"/>
      <c r="J254" s="31"/>
      <c r="K254" s="31"/>
      <c r="L254" s="93"/>
      <c r="M254" s="93"/>
      <c r="N254" s="93"/>
      <c r="O254" s="93"/>
      <c r="S254" s="23"/>
    </row>
    <row r="255" spans="1:19" s="2" customFormat="1" ht="15">
      <c r="A255" s="79"/>
      <c r="C255" s="79"/>
      <c r="D255" s="119"/>
      <c r="E255" s="79"/>
      <c r="F255" s="79"/>
      <c r="G255" s="84"/>
      <c r="H255" s="31"/>
      <c r="I255" s="31"/>
      <c r="J255" s="31"/>
      <c r="K255" s="31"/>
      <c r="L255" s="93"/>
      <c r="M255" s="93"/>
      <c r="N255" s="93"/>
      <c r="O255" s="93"/>
      <c r="S255" s="23"/>
    </row>
    <row r="256" spans="1:19" s="2" customFormat="1" ht="15">
      <c r="A256" s="79"/>
      <c r="C256" s="79"/>
      <c r="D256" s="119"/>
      <c r="E256" s="79"/>
      <c r="F256" s="79"/>
      <c r="G256" s="84"/>
      <c r="H256" s="31"/>
      <c r="I256" s="31"/>
      <c r="J256" s="31"/>
      <c r="K256" s="31"/>
      <c r="L256" s="93"/>
      <c r="M256" s="93"/>
      <c r="N256" s="93"/>
      <c r="O256" s="93"/>
      <c r="S256" s="23"/>
    </row>
    <row r="257" spans="1:19" s="2" customFormat="1" ht="15">
      <c r="A257" s="79"/>
      <c r="C257" s="79"/>
      <c r="D257" s="119"/>
      <c r="E257" s="79"/>
      <c r="F257" s="79"/>
      <c r="G257" s="84"/>
      <c r="H257" s="31"/>
      <c r="I257" s="31"/>
      <c r="J257" s="31"/>
      <c r="K257" s="31"/>
      <c r="L257" s="93"/>
      <c r="M257" s="93"/>
      <c r="N257" s="93"/>
      <c r="O257" s="93"/>
      <c r="S257" s="23"/>
    </row>
    <row r="258" spans="1:19" s="2" customFormat="1" ht="15">
      <c r="A258" s="79"/>
      <c r="C258" s="79"/>
      <c r="D258" s="119"/>
      <c r="E258" s="79"/>
      <c r="F258" s="79"/>
      <c r="G258" s="84"/>
      <c r="H258" s="31"/>
      <c r="I258" s="31"/>
      <c r="J258" s="31"/>
      <c r="K258" s="31"/>
      <c r="L258" s="93"/>
      <c r="M258" s="93"/>
      <c r="N258" s="93"/>
      <c r="O258" s="93"/>
      <c r="S258" s="23"/>
    </row>
    <row r="259" spans="1:19" s="2" customFormat="1" ht="15">
      <c r="A259" s="79"/>
      <c r="C259" s="79"/>
      <c r="D259" s="119"/>
      <c r="E259" s="79"/>
      <c r="F259" s="79"/>
      <c r="G259" s="84"/>
      <c r="H259" s="31"/>
      <c r="I259" s="31"/>
      <c r="J259" s="31"/>
      <c r="K259" s="31"/>
      <c r="L259" s="93"/>
      <c r="M259" s="93"/>
      <c r="N259" s="93"/>
      <c r="O259" s="93"/>
      <c r="S259" s="23"/>
    </row>
    <row r="260" spans="1:19" s="2" customFormat="1" ht="15">
      <c r="A260" s="79"/>
      <c r="C260" s="79"/>
      <c r="D260" s="119"/>
      <c r="E260" s="79"/>
      <c r="F260" s="79"/>
      <c r="G260" s="84"/>
      <c r="H260" s="31"/>
      <c r="I260" s="31"/>
      <c r="J260" s="31"/>
      <c r="K260" s="31"/>
      <c r="L260" s="93"/>
      <c r="M260" s="93"/>
      <c r="N260" s="93"/>
      <c r="O260" s="93"/>
      <c r="S260" s="23"/>
    </row>
    <row r="261" spans="1:19" s="2" customFormat="1" ht="15">
      <c r="A261" s="79"/>
      <c r="C261" s="79"/>
      <c r="D261" s="119"/>
      <c r="E261" s="79"/>
      <c r="F261" s="79"/>
      <c r="G261" s="84"/>
      <c r="H261" s="31"/>
      <c r="I261" s="31"/>
      <c r="J261" s="31"/>
      <c r="K261" s="31"/>
      <c r="L261" s="93"/>
      <c r="M261" s="93"/>
      <c r="N261" s="93"/>
      <c r="O261" s="93"/>
      <c r="S261" s="23"/>
    </row>
    <row r="262" spans="1:19" s="2" customFormat="1" ht="15">
      <c r="A262" s="79"/>
      <c r="C262" s="79"/>
      <c r="D262" s="119"/>
      <c r="E262" s="79"/>
      <c r="F262" s="79"/>
      <c r="G262" s="84"/>
      <c r="H262" s="31"/>
      <c r="I262" s="31"/>
      <c r="J262" s="31"/>
      <c r="K262" s="31"/>
      <c r="L262" s="93"/>
      <c r="M262" s="93"/>
      <c r="N262" s="93"/>
      <c r="O262" s="93"/>
      <c r="S262" s="23"/>
    </row>
    <row r="263" spans="1:19" s="2" customFormat="1" ht="15">
      <c r="A263" s="79"/>
      <c r="C263" s="166" t="s">
        <v>222</v>
      </c>
      <c r="D263" s="119"/>
      <c r="E263" s="79"/>
      <c r="F263" s="79"/>
      <c r="G263" s="84"/>
      <c r="H263" s="31"/>
      <c r="I263" s="31"/>
      <c r="J263" s="31"/>
      <c r="K263" s="31"/>
      <c r="L263" s="93"/>
      <c r="M263" s="93"/>
      <c r="N263" s="93"/>
      <c r="O263" s="93"/>
      <c r="S263" s="23"/>
    </row>
    <row r="264" spans="1:19" s="2" customFormat="1" ht="15">
      <c r="A264" s="79"/>
      <c r="D264" s="119"/>
      <c r="E264" s="194" t="s">
        <v>39</v>
      </c>
      <c r="F264" s="194"/>
      <c r="G264" s="194"/>
      <c r="H264" s="76"/>
      <c r="I264" s="194" t="s">
        <v>40</v>
      </c>
      <c r="J264" s="194"/>
      <c r="K264" s="194"/>
      <c r="L264" s="93"/>
      <c r="M264" s="93"/>
      <c r="N264" s="93"/>
      <c r="O264" s="93"/>
      <c r="S264" s="23"/>
    </row>
    <row r="265" spans="1:19" s="2" customFormat="1" ht="15">
      <c r="A265" s="79"/>
      <c r="C265" s="79"/>
      <c r="D265" s="119"/>
      <c r="E265" s="196" t="str">
        <f>G238</f>
        <v>30.9.2003</v>
      </c>
      <c r="F265" s="196"/>
      <c r="G265" s="196"/>
      <c r="H265" s="93"/>
      <c r="I265" s="197" t="s">
        <v>205</v>
      </c>
      <c r="J265" s="197"/>
      <c r="K265" s="197"/>
      <c r="L265" s="93"/>
      <c r="M265" s="93"/>
      <c r="N265" s="93"/>
      <c r="O265" s="93"/>
      <c r="S265" s="23"/>
    </row>
    <row r="266" spans="1:19" s="2" customFormat="1" ht="15">
      <c r="A266" s="79"/>
      <c r="D266" s="119"/>
      <c r="E266" s="168" t="s">
        <v>221</v>
      </c>
      <c r="F266" s="123"/>
      <c r="G266" s="168" t="s">
        <v>2</v>
      </c>
      <c r="H266" s="76"/>
      <c r="I266" s="168" t="s">
        <v>221</v>
      </c>
      <c r="J266" s="123"/>
      <c r="K266" s="168" t="s">
        <v>2</v>
      </c>
      <c r="N266" s="93"/>
      <c r="O266" s="93"/>
      <c r="S266" s="23"/>
    </row>
    <row r="267" spans="1:19" s="2" customFormat="1" ht="15">
      <c r="A267" s="79"/>
      <c r="E267" s="164"/>
      <c r="F267" s="164"/>
      <c r="G267" s="84" t="s">
        <v>223</v>
      </c>
      <c r="H267" s="31"/>
      <c r="I267" s="31"/>
      <c r="J267" s="31"/>
      <c r="K267" s="84" t="s">
        <v>223</v>
      </c>
      <c r="M267" s="164"/>
      <c r="N267" s="93"/>
      <c r="O267" s="93"/>
      <c r="S267" s="23"/>
    </row>
    <row r="268" spans="1:19" s="2" customFormat="1" ht="15.75" thickBot="1">
      <c r="A268" s="79"/>
      <c r="C268" s="79" t="s">
        <v>216</v>
      </c>
      <c r="E268" s="167">
        <v>3700</v>
      </c>
      <c r="F268" s="164"/>
      <c r="G268" s="165">
        <v>9515</v>
      </c>
      <c r="H268" s="31"/>
      <c r="I268" s="30">
        <v>3700</v>
      </c>
      <c r="J268" s="31"/>
      <c r="K268" s="30">
        <v>9370</v>
      </c>
      <c r="M268" s="164"/>
      <c r="N268" s="93"/>
      <c r="O268" s="93"/>
      <c r="S268" s="23"/>
    </row>
    <row r="269" spans="1:19" s="2" customFormat="1" ht="15">
      <c r="A269" s="79"/>
      <c r="E269" s="164"/>
      <c r="F269" s="164"/>
      <c r="G269" s="103"/>
      <c r="H269" s="31"/>
      <c r="I269" s="31"/>
      <c r="J269" s="31"/>
      <c r="K269" s="31"/>
      <c r="L269" s="93"/>
      <c r="M269" s="93"/>
      <c r="N269" s="93"/>
      <c r="O269" s="93"/>
      <c r="S269" s="23"/>
    </row>
    <row r="270" spans="1:19" s="2" customFormat="1" ht="15">
      <c r="A270" s="79"/>
      <c r="C270" s="79"/>
      <c r="D270" s="119"/>
      <c r="E270" s="79"/>
      <c r="F270" s="79"/>
      <c r="G270" s="31"/>
      <c r="H270" s="31"/>
      <c r="I270" s="31"/>
      <c r="J270" s="31"/>
      <c r="K270" s="31"/>
      <c r="L270" s="93"/>
      <c r="M270" s="93"/>
      <c r="N270" s="93"/>
      <c r="O270" s="93"/>
      <c r="S270" s="23"/>
    </row>
    <row r="271" spans="1:19" s="2" customFormat="1" ht="15">
      <c r="A271" s="79"/>
      <c r="L271" s="93"/>
      <c r="M271" s="93"/>
      <c r="N271" s="93"/>
      <c r="O271" s="93"/>
      <c r="S271" s="23"/>
    </row>
    <row r="272" spans="1:19" s="2" customFormat="1" ht="15">
      <c r="A272" s="79" t="s">
        <v>192</v>
      </c>
      <c r="C272" s="20" t="s">
        <v>193</v>
      </c>
      <c r="L272" s="93"/>
      <c r="M272" s="93"/>
      <c r="N272" s="93"/>
      <c r="O272" s="93"/>
      <c r="S272" s="23"/>
    </row>
    <row r="273" spans="1:19" s="2" customFormat="1" ht="15">
      <c r="A273" s="79"/>
      <c r="L273" s="93"/>
      <c r="M273" s="93"/>
      <c r="N273" s="93"/>
      <c r="O273" s="93"/>
      <c r="S273" s="23"/>
    </row>
    <row r="274" spans="1:19" s="2" customFormat="1" ht="15">
      <c r="A274" s="79"/>
      <c r="L274" s="93"/>
      <c r="M274" s="93"/>
      <c r="N274" s="93"/>
      <c r="O274" s="93"/>
      <c r="S274" s="23"/>
    </row>
    <row r="275" spans="1:19" s="2" customFormat="1" ht="15">
      <c r="A275" s="79"/>
      <c r="L275" s="93"/>
      <c r="M275" s="93"/>
      <c r="N275" s="93"/>
      <c r="O275" s="93"/>
      <c r="S275" s="23"/>
    </row>
    <row r="276" spans="1:19" s="2" customFormat="1" ht="15">
      <c r="A276" s="79"/>
      <c r="L276" s="93"/>
      <c r="M276" s="93"/>
      <c r="N276" s="93"/>
      <c r="O276" s="93"/>
      <c r="S276" s="23"/>
    </row>
    <row r="277" spans="1:19" s="2" customFormat="1" ht="15">
      <c r="A277" s="79" t="s">
        <v>194</v>
      </c>
      <c r="L277" s="93"/>
      <c r="M277" s="93"/>
      <c r="N277" s="93"/>
      <c r="O277" s="93"/>
      <c r="S277" s="23"/>
    </row>
    <row r="278" spans="1:19" s="2" customFormat="1" ht="15">
      <c r="A278" s="79"/>
      <c r="L278" s="93"/>
      <c r="M278" s="93"/>
      <c r="N278" s="93"/>
      <c r="O278" s="93"/>
      <c r="S278" s="23"/>
    </row>
    <row r="279" spans="1:19" s="2" customFormat="1" ht="15">
      <c r="A279" s="79"/>
      <c r="L279" s="93"/>
      <c r="M279" s="93"/>
      <c r="N279" s="93"/>
      <c r="O279" s="93"/>
      <c r="S279" s="23"/>
    </row>
    <row r="280" spans="1:19" s="2" customFormat="1" ht="15">
      <c r="A280" s="79"/>
      <c r="L280" s="93"/>
      <c r="M280" s="93"/>
      <c r="N280" s="93"/>
      <c r="O280" s="93"/>
      <c r="S280" s="23"/>
    </row>
    <row r="281" spans="1:19" s="2" customFormat="1" ht="15">
      <c r="A281" s="79" t="s">
        <v>195</v>
      </c>
      <c r="C281" s="20" t="s">
        <v>197</v>
      </c>
      <c r="L281" s="93"/>
      <c r="M281" s="93"/>
      <c r="N281" s="93"/>
      <c r="O281" s="93"/>
      <c r="S281" s="23"/>
    </row>
    <row r="282" spans="1:19" s="2" customFormat="1" ht="15">
      <c r="A282" s="79"/>
      <c r="L282" s="93"/>
      <c r="M282" s="93"/>
      <c r="N282" s="93"/>
      <c r="O282" s="93"/>
      <c r="S282" s="23"/>
    </row>
    <row r="283" spans="1:19" s="2" customFormat="1" ht="15">
      <c r="A283" s="79"/>
      <c r="L283" s="93"/>
      <c r="M283" s="93"/>
      <c r="N283" s="93"/>
      <c r="O283" s="93"/>
      <c r="S283" s="23"/>
    </row>
    <row r="284" spans="1:19" s="2" customFormat="1" ht="15">
      <c r="A284" s="79"/>
      <c r="L284" s="93"/>
      <c r="M284" s="93"/>
      <c r="N284" s="93"/>
      <c r="O284" s="93"/>
      <c r="S284" s="23"/>
    </row>
    <row r="285" spans="1:19" s="2" customFormat="1" ht="15">
      <c r="A285" s="79"/>
      <c r="L285" s="93"/>
      <c r="M285" s="93"/>
      <c r="N285" s="93"/>
      <c r="O285" s="93"/>
      <c r="S285" s="23"/>
    </row>
    <row r="286" spans="1:19" s="2" customFormat="1" ht="15">
      <c r="A286" s="79"/>
      <c r="L286" s="93"/>
      <c r="M286" s="93"/>
      <c r="N286" s="93"/>
      <c r="O286" s="93"/>
      <c r="S286" s="23"/>
    </row>
    <row r="287" spans="1:19" s="2" customFormat="1" ht="15">
      <c r="A287" s="79"/>
      <c r="L287" s="93"/>
      <c r="M287" s="93"/>
      <c r="N287" s="93"/>
      <c r="O287" s="93"/>
      <c r="S287" s="23"/>
    </row>
    <row r="288" spans="1:19" s="2" customFormat="1" ht="15">
      <c r="A288" s="79"/>
      <c r="S288" s="23"/>
    </row>
    <row r="289" spans="1:19" s="2" customFormat="1" ht="15">
      <c r="A289" s="79" t="s">
        <v>196</v>
      </c>
      <c r="C289" s="20" t="s">
        <v>144</v>
      </c>
      <c r="S289" s="23"/>
    </row>
    <row r="290" spans="1:19" s="2" customFormat="1" ht="15">
      <c r="A290" s="79"/>
      <c r="C290" s="20"/>
      <c r="H290" s="44"/>
      <c r="J290" s="76"/>
      <c r="S290" s="23"/>
    </row>
    <row r="291" spans="2:19" s="2" customFormat="1" ht="15">
      <c r="B291" s="20" t="s">
        <v>137</v>
      </c>
      <c r="D291" s="20" t="s">
        <v>138</v>
      </c>
      <c r="G291" s="195" t="s">
        <v>233</v>
      </c>
      <c r="H291" s="195"/>
      <c r="I291" s="195"/>
      <c r="J291" s="195"/>
      <c r="K291" s="195"/>
      <c r="S291" s="23"/>
    </row>
    <row r="292" spans="7:19" s="2" customFormat="1" ht="15">
      <c r="G292" s="142" t="s">
        <v>226</v>
      </c>
      <c r="H292" s="3"/>
      <c r="I292" s="3"/>
      <c r="J292" s="3"/>
      <c r="K292" s="142" t="s">
        <v>227</v>
      </c>
      <c r="S292" s="23"/>
    </row>
    <row r="293" spans="3:19" s="2" customFormat="1" ht="15">
      <c r="C293" s="2" t="s">
        <v>90</v>
      </c>
      <c r="E293" s="2" t="s">
        <v>142</v>
      </c>
      <c r="G293" s="3">
        <v>7471</v>
      </c>
      <c r="H293" s="3"/>
      <c r="I293" s="3"/>
      <c r="J293" s="3"/>
      <c r="K293" s="76">
        <v>4675</v>
      </c>
      <c r="S293" s="23"/>
    </row>
    <row r="294" spans="1:19" s="2" customFormat="1" ht="15">
      <c r="A294" s="79"/>
      <c r="C294" s="2" t="s">
        <v>252</v>
      </c>
      <c r="S294" s="23"/>
    </row>
    <row r="295" spans="1:19" s="2" customFormat="1" ht="15">
      <c r="A295" s="79"/>
      <c r="D295" s="2" t="s">
        <v>251</v>
      </c>
      <c r="S295" s="23"/>
    </row>
    <row r="296" spans="1:19" s="2" customFormat="1" ht="15">
      <c r="A296" s="79"/>
      <c r="D296" s="2" t="s">
        <v>253</v>
      </c>
      <c r="E296" s="2" t="s">
        <v>141</v>
      </c>
      <c r="G296" s="20">
        <v>185939.58333333334</v>
      </c>
      <c r="K296" s="2">
        <v>184293</v>
      </c>
      <c r="S296" s="23"/>
    </row>
    <row r="297" spans="1:19" s="2" customFormat="1" ht="15">
      <c r="A297" s="79"/>
      <c r="G297" s="20"/>
      <c r="S297" s="23"/>
    </row>
    <row r="298" spans="1:19" s="2" customFormat="1" ht="15">
      <c r="A298" s="79"/>
      <c r="C298" s="2" t="s">
        <v>138</v>
      </c>
      <c r="E298" s="104" t="s">
        <v>140</v>
      </c>
      <c r="G298" s="106">
        <v>4.0179717874309535</v>
      </c>
      <c r="K298" s="132">
        <v>2.536721416440125</v>
      </c>
      <c r="M298" s="132"/>
      <c r="S298" s="23"/>
    </row>
    <row r="299" spans="1:19" s="2" customFormat="1" ht="15">
      <c r="A299" s="79"/>
      <c r="C299" s="20"/>
      <c r="M299" s="132"/>
      <c r="S299" s="23"/>
    </row>
    <row r="300" spans="1:19" s="2" customFormat="1" ht="15">
      <c r="A300" s="79"/>
      <c r="B300" s="20" t="s">
        <v>4</v>
      </c>
      <c r="C300" s="20"/>
      <c r="D300" s="20" t="s">
        <v>139</v>
      </c>
      <c r="M300" s="132"/>
      <c r="S300" s="23"/>
    </row>
    <row r="301" spans="1:19" s="2" customFormat="1" ht="15">
      <c r="A301" s="79"/>
      <c r="C301" s="20"/>
      <c r="M301" s="132"/>
      <c r="S301" s="23"/>
    </row>
    <row r="302" spans="1:19" s="2" customFormat="1" ht="15">
      <c r="A302" s="79"/>
      <c r="C302" s="2" t="s">
        <v>90</v>
      </c>
      <c r="E302" s="2" t="s">
        <v>142</v>
      </c>
      <c r="G302" s="20">
        <v>7471</v>
      </c>
      <c r="K302" s="2">
        <v>4675</v>
      </c>
      <c r="M302" s="132"/>
      <c r="S302" s="23"/>
    </row>
    <row r="303" spans="1:19" s="2" customFormat="1" ht="15">
      <c r="A303" s="79"/>
      <c r="C303" s="2" t="s">
        <v>252</v>
      </c>
      <c r="M303" s="132"/>
      <c r="S303" s="23"/>
    </row>
    <row r="304" spans="1:19" s="2" customFormat="1" ht="15">
      <c r="A304" s="79"/>
      <c r="D304" s="2" t="s">
        <v>251</v>
      </c>
      <c r="M304" s="132"/>
      <c r="S304" s="23"/>
    </row>
    <row r="305" spans="1:19" s="2" customFormat="1" ht="15">
      <c r="A305" s="79"/>
      <c r="D305" s="2" t="s">
        <v>253</v>
      </c>
      <c r="E305" s="2" t="s">
        <v>141</v>
      </c>
      <c r="G305" s="20">
        <v>185939.58333333334</v>
      </c>
      <c r="K305" s="2">
        <v>184293</v>
      </c>
      <c r="M305" s="132"/>
      <c r="S305" s="23"/>
    </row>
    <row r="306" spans="1:19" s="2" customFormat="1" ht="15">
      <c r="A306" s="79"/>
      <c r="C306" s="2" t="s">
        <v>150</v>
      </c>
      <c r="E306" s="2" t="s">
        <v>141</v>
      </c>
      <c r="G306" s="89">
        <v>74701.48045247587</v>
      </c>
      <c r="K306" s="2">
        <v>75250</v>
      </c>
      <c r="S306" s="23"/>
    </row>
    <row r="307" spans="1:19" s="2" customFormat="1" ht="15">
      <c r="A307" s="79"/>
      <c r="C307" s="2" t="s">
        <v>252</v>
      </c>
      <c r="G307" s="20"/>
      <c r="K307" s="83"/>
      <c r="S307" s="23"/>
    </row>
    <row r="308" spans="1:19" s="2" customFormat="1" ht="15">
      <c r="A308" s="79"/>
      <c r="D308" s="2" t="s">
        <v>254</v>
      </c>
      <c r="G308" s="20"/>
      <c r="K308" s="31"/>
      <c r="S308" s="23"/>
    </row>
    <row r="309" spans="1:19" s="2" customFormat="1" ht="15.75" thickBot="1">
      <c r="A309" s="79"/>
      <c r="D309" s="2" t="s">
        <v>253</v>
      </c>
      <c r="E309" s="2" t="s">
        <v>141</v>
      </c>
      <c r="G309" s="130">
        <v>260641.5637858092</v>
      </c>
      <c r="K309" s="30">
        <v>259543</v>
      </c>
      <c r="S309" s="23"/>
    </row>
    <row r="310" spans="1:19" s="2" customFormat="1" ht="15">
      <c r="A310" s="79"/>
      <c r="G310" s="84"/>
      <c r="K310" s="31"/>
      <c r="M310" s="132"/>
      <c r="S310" s="23"/>
    </row>
    <row r="311" spans="1:19" s="2" customFormat="1" ht="15">
      <c r="A311" s="79"/>
      <c r="C311" s="2" t="s">
        <v>139</v>
      </c>
      <c r="E311" s="104" t="s">
        <v>140</v>
      </c>
      <c r="G311" s="106">
        <v>2.8663885726758225</v>
      </c>
      <c r="K311" s="132">
        <v>1.8012429539613861</v>
      </c>
      <c r="M311" s="132"/>
      <c r="S311" s="23"/>
    </row>
    <row r="312" spans="1:19" s="2" customFormat="1" ht="15">
      <c r="A312" s="79"/>
      <c r="S312" s="23"/>
    </row>
    <row r="313" spans="1:19" s="2" customFormat="1" ht="15">
      <c r="A313" s="79"/>
      <c r="S313" s="23"/>
    </row>
    <row r="314" spans="1:19" s="2" customFormat="1" ht="15">
      <c r="A314" s="79"/>
      <c r="S314" s="23"/>
    </row>
    <row r="315" spans="1:19" s="2" customFormat="1" ht="15">
      <c r="A315" s="75" t="s">
        <v>7</v>
      </c>
      <c r="S315" s="23"/>
    </row>
    <row r="316" spans="1:19" s="2" customFormat="1" ht="15">
      <c r="A316" s="79"/>
      <c r="S316" s="23"/>
    </row>
    <row r="317" spans="1:19" s="2" customFormat="1" ht="15">
      <c r="A317" s="79"/>
      <c r="S317" s="23"/>
    </row>
    <row r="318" spans="1:19" s="2" customFormat="1" ht="15">
      <c r="A318" s="79"/>
      <c r="S318" s="23"/>
    </row>
    <row r="319" spans="1:19" s="2" customFormat="1" ht="15">
      <c r="A319" s="79"/>
      <c r="S319" s="23"/>
    </row>
    <row r="320" spans="1:19" s="2" customFormat="1" ht="15">
      <c r="A320" s="75"/>
      <c r="S320" s="23"/>
    </row>
    <row r="321" spans="1:19" s="2" customFormat="1" ht="15">
      <c r="A321" s="79" t="s">
        <v>8</v>
      </c>
      <c r="S321" s="23"/>
    </row>
    <row r="322" spans="1:19" s="2" customFormat="1" ht="15">
      <c r="A322" s="125" t="s">
        <v>9</v>
      </c>
      <c r="S322" s="23"/>
    </row>
    <row r="323" spans="1:19" s="2" customFormat="1" ht="15">
      <c r="A323" s="126" t="s">
        <v>234</v>
      </c>
      <c r="S323" s="23"/>
    </row>
    <row r="324" spans="1:19" s="2" customFormat="1" ht="15">
      <c r="A324" s="79"/>
      <c r="S324" s="23"/>
    </row>
    <row r="325" spans="1:19" s="2" customFormat="1" ht="15">
      <c r="A325" s="79"/>
      <c r="S325" s="23"/>
    </row>
    <row r="326" spans="1:19" s="2" customFormat="1" ht="15">
      <c r="A326" s="79"/>
      <c r="S326" s="23"/>
    </row>
    <row r="327" spans="1:19" s="2" customFormat="1" ht="15">
      <c r="A327" s="79"/>
      <c r="S327" s="23"/>
    </row>
    <row r="328" spans="1:19" s="2" customFormat="1" ht="15">
      <c r="A328" s="79"/>
      <c r="S328" s="23"/>
    </row>
    <row r="329" spans="1:19" s="2" customFormat="1" ht="15">
      <c r="A329" s="79"/>
      <c r="S329" s="23"/>
    </row>
    <row r="330" spans="1:19" s="2" customFormat="1" ht="15">
      <c r="A330" s="79"/>
      <c r="S330" s="23"/>
    </row>
    <row r="331" spans="1:19" s="2" customFormat="1" ht="15">
      <c r="A331" s="79"/>
      <c r="S331" s="23"/>
    </row>
    <row r="332" spans="1:19" s="2" customFormat="1" ht="15">
      <c r="A332" s="79"/>
      <c r="S332" s="23"/>
    </row>
    <row r="333" spans="1:19" s="2" customFormat="1" ht="15">
      <c r="A333" s="79"/>
      <c r="S333" s="23"/>
    </row>
    <row r="334" spans="1:19" s="2" customFormat="1" ht="15">
      <c r="A334" s="79"/>
      <c r="S334" s="23"/>
    </row>
    <row r="335" spans="1:19" s="2" customFormat="1" ht="15">
      <c r="A335" s="79"/>
      <c r="S335" s="23"/>
    </row>
    <row r="336" spans="1:19" s="2" customFormat="1" ht="15">
      <c r="A336" s="79"/>
      <c r="S336" s="23"/>
    </row>
    <row r="337" spans="1:19" s="2" customFormat="1" ht="15">
      <c r="A337" s="79"/>
      <c r="S337" s="23"/>
    </row>
    <row r="338" spans="1:19" s="2" customFormat="1" ht="15">
      <c r="A338" s="79"/>
      <c r="S338" s="23"/>
    </row>
    <row r="339" spans="1:19" s="2" customFormat="1" ht="15">
      <c r="A339" s="79"/>
      <c r="S339" s="23"/>
    </row>
    <row r="340" spans="1:19" s="2" customFormat="1" ht="15">
      <c r="A340" s="79"/>
      <c r="S340" s="23"/>
    </row>
    <row r="341" spans="1:19" s="2" customFormat="1" ht="15">
      <c r="A341" s="79"/>
      <c r="S341" s="23"/>
    </row>
    <row r="342" spans="1:19" s="2" customFormat="1" ht="15">
      <c r="A342" s="79"/>
      <c r="S342" s="23"/>
    </row>
    <row r="343" spans="1:19" s="2" customFormat="1" ht="15">
      <c r="A343" s="79"/>
      <c r="S343" s="23"/>
    </row>
    <row r="344" spans="1:19" s="2" customFormat="1" ht="15">
      <c r="A344" s="79"/>
      <c r="S344" s="23"/>
    </row>
    <row r="345" spans="1:19" s="2" customFormat="1" ht="15">
      <c r="A345" s="79"/>
      <c r="S345" s="23"/>
    </row>
    <row r="346" spans="1:19" s="2" customFormat="1" ht="15">
      <c r="A346" s="79"/>
      <c r="S346" s="23"/>
    </row>
    <row r="347" spans="1:19" s="2" customFormat="1" ht="15">
      <c r="A347" s="79"/>
      <c r="S347" s="23"/>
    </row>
    <row r="348" spans="1:19" s="2" customFormat="1" ht="15">
      <c r="A348" s="79"/>
      <c r="S348" s="23"/>
    </row>
    <row r="349" spans="1:19" s="2" customFormat="1" ht="15">
      <c r="A349" s="79"/>
      <c r="S349" s="23"/>
    </row>
    <row r="350" spans="1:19" s="2" customFormat="1" ht="15">
      <c r="A350" s="79"/>
      <c r="S350" s="23"/>
    </row>
    <row r="351" spans="1:19" s="2" customFormat="1" ht="15">
      <c r="A351" s="79"/>
      <c r="S351" s="23"/>
    </row>
    <row r="352" spans="1:19" s="2" customFormat="1" ht="15">
      <c r="A352" s="79"/>
      <c r="S352" s="23"/>
    </row>
    <row r="353" spans="1:19" s="2" customFormat="1" ht="15">
      <c r="A353" s="79"/>
      <c r="S353" s="23"/>
    </row>
    <row r="354" spans="1:19" s="2" customFormat="1" ht="15">
      <c r="A354" s="79"/>
      <c r="S354" s="23"/>
    </row>
    <row r="355" spans="1:19" s="2" customFormat="1" ht="15">
      <c r="A355" s="79"/>
      <c r="S355" s="23"/>
    </row>
    <row r="356" spans="1:19" s="2" customFormat="1" ht="15">
      <c r="A356" s="79"/>
      <c r="S356" s="23"/>
    </row>
    <row r="357" spans="1:19" s="2" customFormat="1" ht="15">
      <c r="A357" s="79"/>
      <c r="S357" s="23"/>
    </row>
    <row r="358" spans="1:19" s="2" customFormat="1" ht="15">
      <c r="A358" s="79"/>
      <c r="S358" s="23"/>
    </row>
    <row r="359" spans="1:19" s="2" customFormat="1" ht="15">
      <c r="A359" s="79"/>
      <c r="S359" s="23"/>
    </row>
    <row r="360" spans="1:19" s="2" customFormat="1" ht="15">
      <c r="A360" s="79"/>
      <c r="S360" s="23"/>
    </row>
    <row r="361" spans="1:19" s="2" customFormat="1" ht="15">
      <c r="A361" s="79"/>
      <c r="S361" s="23"/>
    </row>
    <row r="362" spans="1:19" s="2" customFormat="1" ht="15">
      <c r="A362" s="79"/>
      <c r="S362" s="23"/>
    </row>
    <row r="363" spans="1:19" s="2" customFormat="1" ht="15">
      <c r="A363" s="79"/>
      <c r="S363" s="23"/>
    </row>
    <row r="364" spans="1:19" s="2" customFormat="1" ht="15">
      <c r="A364" s="79"/>
      <c r="S364" s="23"/>
    </row>
    <row r="365" spans="1:19" s="2" customFormat="1" ht="15">
      <c r="A365" s="79"/>
      <c r="S365" s="23"/>
    </row>
    <row r="366" spans="1:19" s="2" customFormat="1" ht="15">
      <c r="A366" s="79"/>
      <c r="S366" s="23"/>
    </row>
    <row r="367" spans="1:19" s="2" customFormat="1" ht="15">
      <c r="A367" s="79"/>
      <c r="S367" s="23"/>
    </row>
    <row r="368" spans="1:19" s="2" customFormat="1" ht="15">
      <c r="A368" s="79"/>
      <c r="S368" s="23"/>
    </row>
    <row r="369" spans="1:19" s="2" customFormat="1" ht="15">
      <c r="A369" s="79"/>
      <c r="S369" s="23"/>
    </row>
    <row r="370" spans="1:19" s="2" customFormat="1" ht="15">
      <c r="A370" s="79"/>
      <c r="S370" s="23"/>
    </row>
    <row r="371" spans="1:19" s="2" customFormat="1" ht="15">
      <c r="A371" s="79"/>
      <c r="S371" s="23"/>
    </row>
    <row r="372" spans="1:19" s="2" customFormat="1" ht="15">
      <c r="A372" s="79"/>
      <c r="S372" s="23"/>
    </row>
    <row r="373" spans="1:19" s="2" customFormat="1" ht="15">
      <c r="A373" s="79"/>
      <c r="S373" s="23"/>
    </row>
    <row r="374" spans="1:19" s="2" customFormat="1" ht="15">
      <c r="A374" s="79"/>
      <c r="S374" s="23"/>
    </row>
    <row r="375" spans="1:19" s="2" customFormat="1" ht="15">
      <c r="A375" s="79"/>
      <c r="S375" s="23"/>
    </row>
    <row r="376" spans="1:19" s="2" customFormat="1" ht="15">
      <c r="A376" s="79"/>
      <c r="S376" s="23"/>
    </row>
    <row r="377" spans="1:19" s="2" customFormat="1" ht="15">
      <c r="A377" s="79"/>
      <c r="S377" s="23"/>
    </row>
    <row r="378" spans="1:19" s="2" customFormat="1" ht="15">
      <c r="A378" s="79"/>
      <c r="S378" s="23"/>
    </row>
    <row r="379" spans="1:19" s="2" customFormat="1" ht="15">
      <c r="A379" s="79"/>
      <c r="S379" s="23"/>
    </row>
    <row r="380" spans="1:19" s="2" customFormat="1" ht="15">
      <c r="A380" s="79"/>
      <c r="S380" s="23"/>
    </row>
    <row r="381" spans="1:19" s="2" customFormat="1" ht="15">
      <c r="A381" s="79"/>
      <c r="S381" s="23"/>
    </row>
    <row r="382" spans="1:19" s="2" customFormat="1" ht="15">
      <c r="A382" s="79"/>
      <c r="S382" s="23"/>
    </row>
    <row r="383" spans="1:19" s="2" customFormat="1" ht="15">
      <c r="A383" s="79"/>
      <c r="S383" s="23"/>
    </row>
    <row r="384" spans="1:19" s="2" customFormat="1" ht="15">
      <c r="A384" s="79"/>
      <c r="S384" s="23"/>
    </row>
    <row r="385" spans="1:19" s="2" customFormat="1" ht="15">
      <c r="A385" s="79"/>
      <c r="S385" s="23"/>
    </row>
    <row r="386" spans="1:19" s="2" customFormat="1" ht="15">
      <c r="A386" s="79"/>
      <c r="S386" s="23"/>
    </row>
    <row r="387" spans="1:19" s="2" customFormat="1" ht="15">
      <c r="A387" s="79"/>
      <c r="S387" s="23"/>
    </row>
    <row r="388" spans="1:19" s="2" customFormat="1" ht="15">
      <c r="A388" s="79"/>
      <c r="S388" s="23"/>
    </row>
    <row r="389" spans="1:19" s="2" customFormat="1" ht="15">
      <c r="A389" s="79"/>
      <c r="S389" s="23"/>
    </row>
    <row r="390" spans="1:19" s="2" customFormat="1" ht="15">
      <c r="A390" s="79"/>
      <c r="S390" s="23"/>
    </row>
    <row r="391" spans="1:19" s="2" customFormat="1" ht="15">
      <c r="A391" s="79"/>
      <c r="S391" s="23"/>
    </row>
    <row r="392" spans="1:19" s="2" customFormat="1" ht="15">
      <c r="A392" s="79"/>
      <c r="S392" s="23"/>
    </row>
    <row r="393" spans="1:19" s="2" customFormat="1" ht="15">
      <c r="A393" s="79"/>
      <c r="S393" s="23"/>
    </row>
    <row r="394" spans="1:19" s="2" customFormat="1" ht="15">
      <c r="A394" s="79"/>
      <c r="S394" s="23"/>
    </row>
    <row r="395" spans="1:19" s="2" customFormat="1" ht="15">
      <c r="A395" s="79"/>
      <c r="S395" s="23"/>
    </row>
    <row r="396" spans="1:19" s="2" customFormat="1" ht="15">
      <c r="A396" s="79"/>
      <c r="S396" s="23"/>
    </row>
    <row r="397" spans="1:19" s="2" customFormat="1" ht="15">
      <c r="A397" s="79"/>
      <c r="S397" s="23"/>
    </row>
    <row r="398" spans="1:19" s="2" customFormat="1" ht="15">
      <c r="A398" s="79"/>
      <c r="S398" s="23"/>
    </row>
    <row r="399" spans="1:19" s="2" customFormat="1" ht="15">
      <c r="A399" s="79"/>
      <c r="S399" s="23"/>
    </row>
    <row r="400" spans="1:19" s="2" customFormat="1" ht="15">
      <c r="A400" s="79"/>
      <c r="S400" s="23"/>
    </row>
    <row r="401" spans="1:19" s="2" customFormat="1" ht="15">
      <c r="A401" s="79"/>
      <c r="S401" s="23"/>
    </row>
    <row r="402" spans="1:19" s="2" customFormat="1" ht="15">
      <c r="A402" s="79"/>
      <c r="S402" s="23"/>
    </row>
    <row r="403" spans="1:19" s="2" customFormat="1" ht="15">
      <c r="A403" s="79"/>
      <c r="S403" s="23"/>
    </row>
    <row r="404" spans="1:19" s="2" customFormat="1" ht="15">
      <c r="A404" s="79"/>
      <c r="S404" s="23"/>
    </row>
    <row r="405" spans="1:19" s="2" customFormat="1" ht="15">
      <c r="A405" s="79"/>
      <c r="S405" s="23"/>
    </row>
    <row r="406" spans="1:19" s="2" customFormat="1" ht="15">
      <c r="A406" s="79"/>
      <c r="S406" s="23"/>
    </row>
    <row r="407" spans="1:19" s="2" customFormat="1" ht="15">
      <c r="A407" s="79"/>
      <c r="S407" s="23"/>
    </row>
    <row r="408" spans="1:19" s="2" customFormat="1" ht="15">
      <c r="A408" s="79"/>
      <c r="S408" s="23"/>
    </row>
    <row r="409" spans="1:19" s="2" customFormat="1" ht="15">
      <c r="A409" s="79"/>
      <c r="S409" s="23"/>
    </row>
    <row r="410" spans="1:19" s="2" customFormat="1" ht="15">
      <c r="A410" s="79"/>
      <c r="S410" s="23"/>
    </row>
    <row r="411" spans="1:19" s="2" customFormat="1" ht="15">
      <c r="A411" s="79"/>
      <c r="S411" s="23"/>
    </row>
    <row r="412" spans="1:19" s="2" customFormat="1" ht="15">
      <c r="A412" s="79"/>
      <c r="S412" s="23"/>
    </row>
    <row r="413" spans="1:19" s="2" customFormat="1" ht="15">
      <c r="A413" s="79"/>
      <c r="S413" s="23"/>
    </row>
    <row r="414" spans="1:19" s="2" customFormat="1" ht="15">
      <c r="A414" s="79"/>
      <c r="S414" s="23"/>
    </row>
    <row r="415" spans="1:19" s="2" customFormat="1" ht="15">
      <c r="A415" s="79"/>
      <c r="S415" s="23"/>
    </row>
    <row r="416" spans="1:19" s="2" customFormat="1" ht="15">
      <c r="A416" s="79"/>
      <c r="S416" s="23"/>
    </row>
    <row r="417" spans="1:19" s="2" customFormat="1" ht="15">
      <c r="A417" s="79"/>
      <c r="S417" s="23"/>
    </row>
    <row r="418" spans="1:19" s="2" customFormat="1" ht="15">
      <c r="A418" s="79"/>
      <c r="S418" s="23"/>
    </row>
    <row r="419" spans="1:19" s="2" customFormat="1" ht="15">
      <c r="A419" s="79"/>
      <c r="S419" s="23"/>
    </row>
    <row r="420" spans="1:19" s="2" customFormat="1" ht="15">
      <c r="A420" s="79"/>
      <c r="S420" s="23"/>
    </row>
    <row r="421" spans="1:19" s="2" customFormat="1" ht="15">
      <c r="A421" s="79"/>
      <c r="S421" s="23"/>
    </row>
    <row r="422" spans="1:19" s="2" customFormat="1" ht="15">
      <c r="A422" s="79"/>
      <c r="S422" s="23"/>
    </row>
    <row r="423" spans="1:19" s="2" customFormat="1" ht="15">
      <c r="A423" s="79"/>
      <c r="S423" s="23"/>
    </row>
    <row r="424" spans="1:19" s="2" customFormat="1" ht="15">
      <c r="A424" s="79"/>
      <c r="S424" s="23"/>
    </row>
    <row r="425" spans="1:19" s="2" customFormat="1" ht="15">
      <c r="A425" s="79"/>
      <c r="S425" s="23"/>
    </row>
    <row r="426" spans="1:19" s="2" customFormat="1" ht="15">
      <c r="A426" s="79"/>
      <c r="S426" s="23"/>
    </row>
    <row r="427" spans="1:19" s="2" customFormat="1" ht="15">
      <c r="A427" s="79"/>
      <c r="S427" s="23"/>
    </row>
    <row r="428" spans="1:19" s="2" customFormat="1" ht="15">
      <c r="A428" s="79"/>
      <c r="S428" s="23"/>
    </row>
    <row r="429" spans="1:19" s="2" customFormat="1" ht="15">
      <c r="A429" s="79"/>
      <c r="S429" s="23"/>
    </row>
    <row r="430" spans="1:19" s="2" customFormat="1" ht="15">
      <c r="A430" s="79"/>
      <c r="S430" s="23"/>
    </row>
    <row r="431" spans="1:19" s="2" customFormat="1" ht="15">
      <c r="A431" s="79"/>
      <c r="S431" s="23"/>
    </row>
    <row r="432" spans="1:19" s="2" customFormat="1" ht="15">
      <c r="A432" s="79"/>
      <c r="S432" s="23"/>
    </row>
    <row r="433" spans="1:19" s="2" customFormat="1" ht="15">
      <c r="A433" s="79"/>
      <c r="S433" s="23"/>
    </row>
    <row r="434" spans="1:19" s="2" customFormat="1" ht="15">
      <c r="A434" s="79"/>
      <c r="S434" s="23"/>
    </row>
    <row r="435" spans="1:19" s="2" customFormat="1" ht="15">
      <c r="A435" s="79"/>
      <c r="S435" s="23"/>
    </row>
    <row r="436" spans="1:19" s="2" customFormat="1" ht="15">
      <c r="A436" s="79"/>
      <c r="S436" s="23"/>
    </row>
    <row r="437" spans="1:19" s="2" customFormat="1" ht="15">
      <c r="A437" s="79"/>
      <c r="S437" s="23"/>
    </row>
    <row r="438" spans="1:19" s="2" customFormat="1" ht="15">
      <c r="A438" s="79"/>
      <c r="S438" s="23"/>
    </row>
    <row r="439" spans="1:19" s="2" customFormat="1" ht="15">
      <c r="A439" s="79"/>
      <c r="S439" s="23"/>
    </row>
    <row r="440" spans="1:19" s="2" customFormat="1" ht="15">
      <c r="A440" s="79"/>
      <c r="S440" s="23"/>
    </row>
    <row r="441" spans="1:19" s="2" customFormat="1" ht="15">
      <c r="A441" s="79"/>
      <c r="S441" s="23"/>
    </row>
    <row r="442" spans="1:19" s="2" customFormat="1" ht="15">
      <c r="A442" s="79"/>
      <c r="S442" s="23"/>
    </row>
    <row r="443" spans="1:19" s="2" customFormat="1" ht="15">
      <c r="A443" s="79"/>
      <c r="S443" s="23"/>
    </row>
    <row r="444" spans="1:19" s="2" customFormat="1" ht="15">
      <c r="A444" s="79"/>
      <c r="S444" s="23"/>
    </row>
    <row r="445" spans="1:19" s="2" customFormat="1" ht="15">
      <c r="A445" s="79"/>
      <c r="S445" s="23"/>
    </row>
    <row r="446" spans="1:19" s="2" customFormat="1" ht="15">
      <c r="A446" s="79"/>
      <c r="S446" s="23"/>
    </row>
    <row r="447" spans="1:19" s="2" customFormat="1" ht="15">
      <c r="A447" s="79"/>
      <c r="S447" s="23"/>
    </row>
    <row r="448" spans="1:19" s="2" customFormat="1" ht="15">
      <c r="A448" s="79"/>
      <c r="S448" s="23"/>
    </row>
    <row r="449" spans="1:19" s="2" customFormat="1" ht="15">
      <c r="A449" s="79"/>
      <c r="S449" s="23"/>
    </row>
    <row r="450" spans="1:19" s="2" customFormat="1" ht="15">
      <c r="A450" s="79"/>
      <c r="S450" s="23"/>
    </row>
    <row r="451" spans="1:19" s="2" customFormat="1" ht="15">
      <c r="A451" s="79"/>
      <c r="S451" s="23"/>
    </row>
    <row r="452" spans="1:19" s="2" customFormat="1" ht="15">
      <c r="A452" s="79"/>
      <c r="S452" s="23"/>
    </row>
    <row r="453" spans="1:19" s="2" customFormat="1" ht="15">
      <c r="A453" s="79"/>
      <c r="S453" s="23"/>
    </row>
    <row r="454" spans="1:19" s="2" customFormat="1" ht="15">
      <c r="A454" s="79"/>
      <c r="S454" s="23"/>
    </row>
    <row r="455" spans="1:19" s="2" customFormat="1" ht="15">
      <c r="A455" s="79"/>
      <c r="S455" s="23"/>
    </row>
    <row r="456" spans="1:19" s="2" customFormat="1" ht="15">
      <c r="A456" s="79"/>
      <c r="S456" s="23"/>
    </row>
    <row r="457" spans="1:19" s="2" customFormat="1" ht="15">
      <c r="A457" s="79"/>
      <c r="S457" s="23"/>
    </row>
    <row r="458" spans="1:19" s="2" customFormat="1" ht="15">
      <c r="A458" s="79"/>
      <c r="S458" s="23"/>
    </row>
    <row r="459" spans="1:19" s="2" customFormat="1" ht="15">
      <c r="A459" s="79"/>
      <c r="S459" s="23"/>
    </row>
    <row r="460" spans="1:19" s="2" customFormat="1" ht="15">
      <c r="A460" s="79"/>
      <c r="S460" s="23"/>
    </row>
    <row r="461" spans="1:19" s="2" customFormat="1" ht="15">
      <c r="A461" s="79"/>
      <c r="S461" s="23"/>
    </row>
    <row r="462" spans="1:19" s="2" customFormat="1" ht="15">
      <c r="A462" s="79"/>
      <c r="S462" s="23"/>
    </row>
    <row r="463" spans="1:19" s="2" customFormat="1" ht="15">
      <c r="A463" s="79"/>
      <c r="S463" s="23"/>
    </row>
    <row r="464" spans="1:19" s="2" customFormat="1" ht="15">
      <c r="A464" s="79"/>
      <c r="S464" s="23"/>
    </row>
    <row r="465" spans="1:19" s="2" customFormat="1" ht="15">
      <c r="A465" s="79"/>
      <c r="S465" s="23"/>
    </row>
    <row r="466" spans="1:19" s="2" customFormat="1" ht="15">
      <c r="A466" s="79"/>
      <c r="S466" s="23"/>
    </row>
    <row r="467" spans="1:19" s="2" customFormat="1" ht="15">
      <c r="A467" s="79"/>
      <c r="S467" s="23"/>
    </row>
    <row r="468" spans="1:19" s="2" customFormat="1" ht="15">
      <c r="A468" s="79"/>
      <c r="S468" s="23"/>
    </row>
    <row r="469" spans="1:19" s="2" customFormat="1" ht="15">
      <c r="A469" s="79"/>
      <c r="S469" s="23"/>
    </row>
    <row r="470" spans="1:19" s="2" customFormat="1" ht="15">
      <c r="A470" s="79"/>
      <c r="S470" s="23"/>
    </row>
    <row r="471" spans="1:19" s="2" customFormat="1" ht="15">
      <c r="A471" s="79"/>
      <c r="S471" s="23"/>
    </row>
    <row r="472" spans="1:19" s="2" customFormat="1" ht="15">
      <c r="A472" s="79"/>
      <c r="S472" s="23"/>
    </row>
    <row r="473" spans="1:19" s="2" customFormat="1" ht="15">
      <c r="A473" s="79"/>
      <c r="S473" s="23"/>
    </row>
    <row r="474" spans="1:19" s="2" customFormat="1" ht="15">
      <c r="A474" s="79"/>
      <c r="S474" s="23"/>
    </row>
    <row r="475" spans="1:19" s="2" customFormat="1" ht="15">
      <c r="A475" s="79"/>
      <c r="S475" s="23"/>
    </row>
    <row r="476" spans="1:19" s="2" customFormat="1" ht="15">
      <c r="A476" s="79"/>
      <c r="S476" s="23"/>
    </row>
    <row r="477" spans="1:19" s="2" customFormat="1" ht="15">
      <c r="A477" s="79"/>
      <c r="S477" s="23"/>
    </row>
    <row r="478" spans="1:19" s="2" customFormat="1" ht="15">
      <c r="A478" s="79"/>
      <c r="S478" s="23"/>
    </row>
    <row r="479" spans="1:19" s="2" customFormat="1" ht="15">
      <c r="A479" s="79"/>
      <c r="S479" s="23"/>
    </row>
    <row r="480" spans="1:19" s="2" customFormat="1" ht="15">
      <c r="A480" s="79"/>
      <c r="S480" s="23"/>
    </row>
    <row r="481" spans="1:19" s="2" customFormat="1" ht="15">
      <c r="A481" s="79"/>
      <c r="S481" s="23"/>
    </row>
    <row r="482" spans="1:19" s="2" customFormat="1" ht="15">
      <c r="A482" s="79"/>
      <c r="S482" s="23"/>
    </row>
    <row r="483" spans="1:19" s="2" customFormat="1" ht="15">
      <c r="A483" s="79"/>
      <c r="S483" s="23"/>
    </row>
    <row r="484" spans="1:19" s="2" customFormat="1" ht="15">
      <c r="A484" s="79"/>
      <c r="S484" s="23"/>
    </row>
    <row r="485" spans="1:19" s="2" customFormat="1" ht="15">
      <c r="A485" s="79"/>
      <c r="S485" s="23"/>
    </row>
    <row r="486" spans="1:19" s="2" customFormat="1" ht="15">
      <c r="A486" s="79"/>
      <c r="S486" s="23"/>
    </row>
    <row r="487" spans="1:19" s="2" customFormat="1" ht="15">
      <c r="A487" s="79"/>
      <c r="S487" s="23"/>
    </row>
    <row r="488" spans="1:19" s="2" customFormat="1" ht="15">
      <c r="A488" s="79"/>
      <c r="S488" s="23"/>
    </row>
    <row r="489" spans="1:19" s="2" customFormat="1" ht="15">
      <c r="A489" s="79"/>
      <c r="S489" s="23"/>
    </row>
    <row r="490" spans="1:19" s="2" customFormat="1" ht="15">
      <c r="A490" s="79"/>
      <c r="S490" s="23"/>
    </row>
    <row r="491" spans="1:19" s="2" customFormat="1" ht="15">
      <c r="A491" s="79"/>
      <c r="S491" s="23"/>
    </row>
    <row r="492" spans="1:19" s="2" customFormat="1" ht="15">
      <c r="A492" s="79"/>
      <c r="S492" s="23"/>
    </row>
    <row r="493" spans="1:19" s="2" customFormat="1" ht="15">
      <c r="A493" s="79"/>
      <c r="S493" s="23"/>
    </row>
    <row r="494" spans="1:19" s="2" customFormat="1" ht="15">
      <c r="A494" s="79"/>
      <c r="S494" s="23"/>
    </row>
    <row r="495" spans="1:19" s="2" customFormat="1" ht="15">
      <c r="A495" s="79"/>
      <c r="S495" s="23"/>
    </row>
    <row r="496" spans="1:19" s="2" customFormat="1" ht="15">
      <c r="A496" s="79"/>
      <c r="S496" s="23"/>
    </row>
    <row r="497" spans="1:19" s="2" customFormat="1" ht="15">
      <c r="A497" s="79"/>
      <c r="S497" s="23"/>
    </row>
    <row r="498" spans="1:19" s="2" customFormat="1" ht="15">
      <c r="A498" s="79"/>
      <c r="S498" s="23"/>
    </row>
    <row r="499" spans="1:19" s="2" customFormat="1" ht="15">
      <c r="A499" s="79"/>
      <c r="S499" s="23"/>
    </row>
    <row r="500" spans="1:19" s="2" customFormat="1" ht="15">
      <c r="A500" s="79"/>
      <c r="S500" s="23"/>
    </row>
    <row r="501" spans="1:19" s="2" customFormat="1" ht="15">
      <c r="A501" s="79"/>
      <c r="S501" s="23"/>
    </row>
    <row r="502" spans="1:19" s="2" customFormat="1" ht="15">
      <c r="A502" s="79"/>
      <c r="S502" s="23"/>
    </row>
    <row r="503" spans="1:19" s="2" customFormat="1" ht="15">
      <c r="A503" s="79"/>
      <c r="S503" s="23"/>
    </row>
    <row r="504" spans="1:19" s="2" customFormat="1" ht="15">
      <c r="A504" s="79"/>
      <c r="S504" s="23"/>
    </row>
    <row r="505" spans="1:19" s="2" customFormat="1" ht="15">
      <c r="A505" s="79"/>
      <c r="S505" s="23"/>
    </row>
    <row r="506" spans="1:19" s="2" customFormat="1" ht="15">
      <c r="A506" s="79"/>
      <c r="S506" s="23"/>
    </row>
    <row r="507" spans="1:19" s="2" customFormat="1" ht="15">
      <c r="A507" s="79"/>
      <c r="S507" s="23"/>
    </row>
    <row r="508" spans="1:19" s="2" customFormat="1" ht="15">
      <c r="A508" s="79"/>
      <c r="S508" s="23"/>
    </row>
    <row r="509" spans="1:19" s="2" customFormat="1" ht="15">
      <c r="A509" s="79"/>
      <c r="S509" s="23"/>
    </row>
    <row r="510" spans="1:19" s="2" customFormat="1" ht="15">
      <c r="A510" s="79"/>
      <c r="S510" s="23"/>
    </row>
    <row r="511" spans="1:19" s="2" customFormat="1" ht="15">
      <c r="A511" s="79"/>
      <c r="S511" s="23"/>
    </row>
    <row r="512" spans="1:19" s="2" customFormat="1" ht="15">
      <c r="A512" s="79"/>
      <c r="S512" s="23"/>
    </row>
    <row r="513" spans="1:19" s="2" customFormat="1" ht="15">
      <c r="A513" s="79"/>
      <c r="S513" s="23"/>
    </row>
    <row r="514" spans="1:19" s="2" customFormat="1" ht="15">
      <c r="A514" s="79"/>
      <c r="S514" s="23"/>
    </row>
    <row r="515" spans="1:19" s="2" customFormat="1" ht="15">
      <c r="A515" s="79"/>
      <c r="S515" s="23"/>
    </row>
    <row r="516" spans="1:19" s="2" customFormat="1" ht="15">
      <c r="A516" s="79"/>
      <c r="S516" s="23"/>
    </row>
    <row r="517" spans="1:19" s="2" customFormat="1" ht="15">
      <c r="A517" s="79"/>
      <c r="S517" s="23"/>
    </row>
    <row r="518" spans="1:19" s="2" customFormat="1" ht="15">
      <c r="A518" s="79"/>
      <c r="S518" s="23"/>
    </row>
    <row r="519" spans="1:19" s="2" customFormat="1" ht="15">
      <c r="A519" s="79"/>
      <c r="S519" s="23"/>
    </row>
    <row r="520" spans="1:19" s="2" customFormat="1" ht="15">
      <c r="A520" s="79"/>
      <c r="S520" s="23"/>
    </row>
    <row r="521" spans="1:19" s="2" customFormat="1" ht="15">
      <c r="A521" s="79"/>
      <c r="S521" s="23"/>
    </row>
    <row r="522" spans="1:19" s="2" customFormat="1" ht="15">
      <c r="A522" s="79"/>
      <c r="S522" s="23"/>
    </row>
    <row r="523" spans="1:19" s="2" customFormat="1" ht="15">
      <c r="A523" s="79"/>
      <c r="S523" s="23"/>
    </row>
    <row r="524" spans="1:19" s="2" customFormat="1" ht="15">
      <c r="A524" s="79"/>
      <c r="S524" s="23"/>
    </row>
    <row r="525" spans="1:19" s="2" customFormat="1" ht="15">
      <c r="A525" s="79"/>
      <c r="S525" s="23"/>
    </row>
    <row r="526" spans="1:19" s="2" customFormat="1" ht="15">
      <c r="A526" s="79"/>
      <c r="S526" s="23"/>
    </row>
    <row r="527" spans="1:19" s="2" customFormat="1" ht="15">
      <c r="A527" s="79"/>
      <c r="S527" s="23"/>
    </row>
    <row r="528" spans="1:19" s="2" customFormat="1" ht="15">
      <c r="A528" s="79"/>
      <c r="S528" s="23"/>
    </row>
    <row r="529" spans="1:19" s="2" customFormat="1" ht="15">
      <c r="A529" s="79"/>
      <c r="S529" s="23"/>
    </row>
    <row r="530" spans="1:19" s="2" customFormat="1" ht="15">
      <c r="A530" s="79"/>
      <c r="S530" s="23"/>
    </row>
    <row r="531" spans="1:19" s="2" customFormat="1" ht="15">
      <c r="A531" s="79"/>
      <c r="S531" s="23"/>
    </row>
    <row r="532" spans="1:19" s="2" customFormat="1" ht="15">
      <c r="A532" s="79"/>
      <c r="S532" s="23"/>
    </row>
    <row r="533" spans="1:19" s="2" customFormat="1" ht="15">
      <c r="A533" s="79"/>
      <c r="S533" s="23"/>
    </row>
    <row r="534" spans="1:19" s="2" customFormat="1" ht="15">
      <c r="A534" s="79"/>
      <c r="S534" s="23"/>
    </row>
    <row r="535" spans="1:19" s="2" customFormat="1" ht="15">
      <c r="A535" s="79"/>
      <c r="S535" s="23"/>
    </row>
    <row r="536" spans="1:19" s="2" customFormat="1" ht="15">
      <c r="A536" s="79"/>
      <c r="S536" s="23"/>
    </row>
    <row r="537" spans="1:19" s="2" customFormat="1" ht="15">
      <c r="A537" s="79"/>
      <c r="S537" s="23"/>
    </row>
    <row r="538" spans="1:19" s="2" customFormat="1" ht="15">
      <c r="A538" s="79"/>
      <c r="S538" s="23"/>
    </row>
    <row r="539" spans="1:19" s="2" customFormat="1" ht="15">
      <c r="A539" s="79"/>
      <c r="S539" s="23"/>
    </row>
    <row r="540" spans="1:19" s="2" customFormat="1" ht="15">
      <c r="A540" s="79"/>
      <c r="S540" s="23"/>
    </row>
    <row r="541" spans="1:19" s="2" customFormat="1" ht="15">
      <c r="A541" s="79"/>
      <c r="S541" s="23"/>
    </row>
    <row r="542" spans="1:19" s="2" customFormat="1" ht="15">
      <c r="A542" s="79"/>
      <c r="S542" s="23"/>
    </row>
    <row r="543" spans="1:19" s="2" customFormat="1" ht="15">
      <c r="A543" s="79"/>
      <c r="S543" s="23"/>
    </row>
    <row r="544" spans="1:19" s="2" customFormat="1" ht="15">
      <c r="A544" s="79"/>
      <c r="S544" s="23"/>
    </row>
    <row r="545" spans="1:19" s="2" customFormat="1" ht="15">
      <c r="A545" s="79"/>
      <c r="S545" s="23"/>
    </row>
    <row r="546" spans="1:19" s="2" customFormat="1" ht="15">
      <c r="A546" s="79"/>
      <c r="S546" s="23"/>
    </row>
    <row r="547" spans="1:19" s="2" customFormat="1" ht="15">
      <c r="A547" s="79"/>
      <c r="S547" s="23"/>
    </row>
    <row r="548" spans="1:19" s="2" customFormat="1" ht="15">
      <c r="A548" s="79"/>
      <c r="S548" s="23"/>
    </row>
    <row r="549" spans="1:19" s="2" customFormat="1" ht="15">
      <c r="A549" s="79"/>
      <c r="S549" s="23"/>
    </row>
    <row r="550" spans="1:19" s="2" customFormat="1" ht="15">
      <c r="A550" s="79"/>
      <c r="S550" s="23"/>
    </row>
    <row r="551" spans="1:19" s="2" customFormat="1" ht="15">
      <c r="A551" s="79"/>
      <c r="S551" s="23"/>
    </row>
    <row r="552" spans="1:19" s="2" customFormat="1" ht="15">
      <c r="A552" s="79"/>
      <c r="S552" s="23"/>
    </row>
    <row r="553" spans="1:19" s="2" customFormat="1" ht="15">
      <c r="A553" s="79"/>
      <c r="S553" s="23"/>
    </row>
    <row r="554" spans="1:19" s="2" customFormat="1" ht="15">
      <c r="A554" s="79"/>
      <c r="S554" s="23"/>
    </row>
    <row r="555" spans="1:19" s="2" customFormat="1" ht="15">
      <c r="A555" s="79"/>
      <c r="S555" s="23"/>
    </row>
    <row r="556" spans="1:19" s="2" customFormat="1" ht="15">
      <c r="A556" s="79"/>
      <c r="S556" s="23"/>
    </row>
    <row r="557" spans="1:19" s="2" customFormat="1" ht="15">
      <c r="A557" s="79"/>
      <c r="S557" s="23"/>
    </row>
    <row r="558" spans="1:19" s="2" customFormat="1" ht="15">
      <c r="A558" s="79"/>
      <c r="S558" s="23"/>
    </row>
    <row r="559" spans="1:19" s="2" customFormat="1" ht="15">
      <c r="A559" s="79"/>
      <c r="S559" s="23"/>
    </row>
    <row r="560" spans="1:19" s="2" customFormat="1" ht="15">
      <c r="A560" s="79"/>
      <c r="S560" s="23"/>
    </row>
    <row r="561" spans="1:19" s="2" customFormat="1" ht="15">
      <c r="A561" s="79"/>
      <c r="S561" s="23"/>
    </row>
    <row r="562" spans="1:19" s="2" customFormat="1" ht="15">
      <c r="A562" s="79"/>
      <c r="S562" s="23"/>
    </row>
    <row r="563" spans="1:19" s="2" customFormat="1" ht="15">
      <c r="A563" s="79"/>
      <c r="S563" s="23"/>
    </row>
    <row r="564" spans="1:19" s="2" customFormat="1" ht="15">
      <c r="A564" s="79"/>
      <c r="S564" s="23"/>
    </row>
    <row r="565" spans="1:19" s="2" customFormat="1" ht="15">
      <c r="A565" s="79"/>
      <c r="S565" s="23"/>
    </row>
    <row r="566" spans="1:19" s="2" customFormat="1" ht="15">
      <c r="A566" s="79"/>
      <c r="S566" s="23"/>
    </row>
    <row r="567" spans="1:19" s="2" customFormat="1" ht="15">
      <c r="A567" s="79"/>
      <c r="S567" s="23"/>
    </row>
    <row r="568" spans="1:19" s="2" customFormat="1" ht="15">
      <c r="A568" s="79"/>
      <c r="S568" s="23"/>
    </row>
    <row r="569" spans="1:19" s="2" customFormat="1" ht="15">
      <c r="A569" s="79"/>
      <c r="S569" s="23"/>
    </row>
    <row r="570" spans="1:19" s="2" customFormat="1" ht="15">
      <c r="A570" s="79"/>
      <c r="S570" s="23"/>
    </row>
    <row r="571" spans="1:19" s="2" customFormat="1" ht="15">
      <c r="A571" s="79"/>
      <c r="S571" s="23"/>
    </row>
    <row r="572" spans="1:19" s="2" customFormat="1" ht="15">
      <c r="A572" s="79"/>
      <c r="S572" s="23"/>
    </row>
    <row r="573" spans="1:19" s="2" customFormat="1" ht="15">
      <c r="A573" s="79"/>
      <c r="S573" s="23"/>
    </row>
    <row r="574" spans="1:19" s="2" customFormat="1" ht="15">
      <c r="A574" s="79"/>
      <c r="S574" s="23"/>
    </row>
    <row r="575" spans="1:19" s="2" customFormat="1" ht="15">
      <c r="A575" s="79"/>
      <c r="S575" s="23"/>
    </row>
    <row r="576" spans="1:19" s="2" customFormat="1" ht="15">
      <c r="A576" s="79"/>
      <c r="S576" s="23"/>
    </row>
    <row r="577" spans="1:19" s="2" customFormat="1" ht="15">
      <c r="A577" s="79"/>
      <c r="S577" s="23"/>
    </row>
    <row r="578" spans="1:19" s="2" customFormat="1" ht="15">
      <c r="A578" s="79"/>
      <c r="S578" s="23"/>
    </row>
    <row r="579" spans="1:19" s="2" customFormat="1" ht="15">
      <c r="A579" s="79"/>
      <c r="S579" s="23"/>
    </row>
    <row r="580" spans="1:19" s="2" customFormat="1" ht="15">
      <c r="A580" s="79"/>
      <c r="S580" s="23"/>
    </row>
    <row r="581" spans="1:19" s="2" customFormat="1" ht="15">
      <c r="A581" s="79"/>
      <c r="S581" s="23"/>
    </row>
    <row r="582" spans="1:19" s="2" customFormat="1" ht="15">
      <c r="A582" s="79"/>
      <c r="S582" s="23"/>
    </row>
    <row r="583" spans="1:19" s="2" customFormat="1" ht="15">
      <c r="A583" s="79"/>
      <c r="S583" s="23"/>
    </row>
    <row r="584" spans="1:19" s="2" customFormat="1" ht="15">
      <c r="A584" s="79"/>
      <c r="S584" s="23"/>
    </row>
    <row r="585" spans="1:19" s="2" customFormat="1" ht="15">
      <c r="A585" s="79"/>
      <c r="S585" s="23"/>
    </row>
    <row r="586" spans="1:19" s="2" customFormat="1" ht="15">
      <c r="A586" s="79"/>
      <c r="S586" s="23"/>
    </row>
    <row r="587" spans="1:19" s="2" customFormat="1" ht="15">
      <c r="A587" s="79"/>
      <c r="S587" s="23"/>
    </row>
    <row r="588" spans="1:19" s="2" customFormat="1" ht="15">
      <c r="A588" s="79"/>
      <c r="S588" s="23"/>
    </row>
    <row r="589" spans="1:19" s="2" customFormat="1" ht="15">
      <c r="A589" s="79"/>
      <c r="S589" s="23"/>
    </row>
    <row r="590" spans="1:19" s="2" customFormat="1" ht="15">
      <c r="A590" s="79"/>
      <c r="S590" s="23"/>
    </row>
    <row r="591" spans="1:19" s="2" customFormat="1" ht="15">
      <c r="A591" s="79"/>
      <c r="S591" s="23"/>
    </row>
    <row r="592" spans="1:19" s="2" customFormat="1" ht="15">
      <c r="A592" s="79"/>
      <c r="S592" s="23"/>
    </row>
    <row r="593" spans="1:19" s="2" customFormat="1" ht="15">
      <c r="A593" s="79"/>
      <c r="S593" s="23"/>
    </row>
    <row r="594" spans="1:19" s="2" customFormat="1" ht="15">
      <c r="A594" s="79"/>
      <c r="S594" s="23"/>
    </row>
    <row r="595" spans="1:19" s="2" customFormat="1" ht="15">
      <c r="A595" s="79"/>
      <c r="S595" s="23"/>
    </row>
    <row r="596" spans="1:19" s="2" customFormat="1" ht="15">
      <c r="A596" s="79"/>
      <c r="S596" s="23"/>
    </row>
    <row r="597" spans="1:19" s="2" customFormat="1" ht="15">
      <c r="A597" s="79"/>
      <c r="S597" s="23"/>
    </row>
    <row r="598" spans="1:19" s="2" customFormat="1" ht="15">
      <c r="A598" s="79"/>
      <c r="S598" s="23"/>
    </row>
    <row r="599" spans="1:19" s="2" customFormat="1" ht="15">
      <c r="A599" s="79"/>
      <c r="S599" s="23"/>
    </row>
    <row r="600" spans="1:19" s="2" customFormat="1" ht="15">
      <c r="A600" s="79"/>
      <c r="S600" s="23"/>
    </row>
    <row r="601" spans="1:19" s="2" customFormat="1" ht="15">
      <c r="A601" s="79"/>
      <c r="S601" s="23"/>
    </row>
    <row r="602" spans="1:19" s="2" customFormat="1" ht="15">
      <c r="A602" s="79"/>
      <c r="S602" s="23"/>
    </row>
    <row r="603" spans="1:19" s="2" customFormat="1" ht="15">
      <c r="A603" s="79"/>
      <c r="S603" s="23"/>
    </row>
    <row r="604" spans="1:19" s="2" customFormat="1" ht="15">
      <c r="A604" s="79"/>
      <c r="S604" s="23"/>
    </row>
    <row r="605" spans="1:19" s="2" customFormat="1" ht="15">
      <c r="A605" s="79"/>
      <c r="S605" s="23"/>
    </row>
    <row r="606" spans="1:19" s="2" customFormat="1" ht="15">
      <c r="A606" s="79"/>
      <c r="S606" s="23"/>
    </row>
    <row r="607" spans="1:19" s="2" customFormat="1" ht="15">
      <c r="A607" s="79"/>
      <c r="S607" s="23"/>
    </row>
    <row r="608" spans="1:19" s="2" customFormat="1" ht="15">
      <c r="A608" s="79"/>
      <c r="S608" s="23"/>
    </row>
    <row r="609" spans="1:19" s="2" customFormat="1" ht="15">
      <c r="A609" s="79"/>
      <c r="S609" s="23"/>
    </row>
    <row r="610" spans="1:19" s="2" customFormat="1" ht="15">
      <c r="A610" s="79"/>
      <c r="S610" s="23"/>
    </row>
    <row r="611" spans="1:19" s="2" customFormat="1" ht="15">
      <c r="A611" s="79"/>
      <c r="S611" s="23"/>
    </row>
    <row r="612" spans="1:19" s="2" customFormat="1" ht="15">
      <c r="A612" s="79"/>
      <c r="S612" s="23"/>
    </row>
    <row r="613" spans="1:19" s="2" customFormat="1" ht="15">
      <c r="A613" s="79"/>
      <c r="S613" s="23"/>
    </row>
    <row r="614" spans="1:19" s="2" customFormat="1" ht="15">
      <c r="A614" s="79"/>
      <c r="S614" s="23"/>
    </row>
    <row r="615" spans="1:19" s="2" customFormat="1" ht="15">
      <c r="A615" s="79"/>
      <c r="S615" s="23"/>
    </row>
    <row r="616" spans="1:19" s="2" customFormat="1" ht="15">
      <c r="A616" s="79"/>
      <c r="S616" s="23"/>
    </row>
    <row r="617" spans="1:19" s="2" customFormat="1" ht="15">
      <c r="A617" s="79"/>
      <c r="S617" s="23"/>
    </row>
    <row r="618" spans="1:19" s="2" customFormat="1" ht="15">
      <c r="A618" s="79"/>
      <c r="S618" s="23"/>
    </row>
    <row r="619" spans="1:19" s="2" customFormat="1" ht="15">
      <c r="A619" s="79"/>
      <c r="S619" s="23"/>
    </row>
    <row r="620" spans="1:19" s="2" customFormat="1" ht="15">
      <c r="A620" s="79"/>
      <c r="S620" s="23"/>
    </row>
    <row r="621" spans="1:19" s="2" customFormat="1" ht="15">
      <c r="A621" s="79"/>
      <c r="S621" s="23"/>
    </row>
    <row r="622" spans="1:19" s="2" customFormat="1" ht="15">
      <c r="A622" s="79"/>
      <c r="S622" s="23"/>
    </row>
    <row r="623" spans="1:19" s="2" customFormat="1" ht="15">
      <c r="A623" s="79"/>
      <c r="S623" s="23"/>
    </row>
    <row r="624" spans="1:19" s="2" customFormat="1" ht="15">
      <c r="A624" s="79"/>
      <c r="S624" s="23"/>
    </row>
    <row r="625" spans="1:19" s="2" customFormat="1" ht="15">
      <c r="A625" s="79"/>
      <c r="S625" s="23"/>
    </row>
    <row r="626" spans="1:19" s="2" customFormat="1" ht="15">
      <c r="A626" s="79"/>
      <c r="S626" s="23"/>
    </row>
    <row r="627" spans="1:19" s="2" customFormat="1" ht="15">
      <c r="A627" s="79"/>
      <c r="S627" s="23"/>
    </row>
    <row r="628" spans="1:19" s="2" customFormat="1" ht="15">
      <c r="A628" s="79"/>
      <c r="S628" s="23"/>
    </row>
    <row r="629" spans="1:19" s="2" customFormat="1" ht="15">
      <c r="A629" s="79"/>
      <c r="S629" s="23"/>
    </row>
    <row r="630" spans="1:19" s="2" customFormat="1" ht="15">
      <c r="A630" s="79"/>
      <c r="S630" s="23"/>
    </row>
    <row r="631" spans="1:19" s="2" customFormat="1" ht="15">
      <c r="A631" s="79"/>
      <c r="S631" s="23"/>
    </row>
    <row r="632" spans="1:19" s="2" customFormat="1" ht="15">
      <c r="A632" s="79"/>
      <c r="S632" s="23"/>
    </row>
    <row r="633" spans="1:19" s="2" customFormat="1" ht="15">
      <c r="A633" s="79"/>
      <c r="S633" s="23"/>
    </row>
    <row r="634" spans="1:19" s="2" customFormat="1" ht="15">
      <c r="A634" s="79"/>
      <c r="S634" s="23"/>
    </row>
    <row r="635" spans="1:19" s="2" customFormat="1" ht="15">
      <c r="A635" s="79"/>
      <c r="S635" s="23"/>
    </row>
    <row r="636" spans="1:19" s="2" customFormat="1" ht="15">
      <c r="A636" s="79"/>
      <c r="S636" s="23"/>
    </row>
    <row r="637" spans="1:19" s="2" customFormat="1" ht="15">
      <c r="A637" s="79"/>
      <c r="S637" s="23"/>
    </row>
    <row r="638" spans="1:19" s="2" customFormat="1" ht="15">
      <c r="A638" s="79"/>
      <c r="S638" s="23"/>
    </row>
    <row r="639" spans="1:19" s="2" customFormat="1" ht="15">
      <c r="A639" s="79"/>
      <c r="S639" s="23"/>
    </row>
    <row r="640" spans="1:19" s="2" customFormat="1" ht="15">
      <c r="A640" s="79"/>
      <c r="S640" s="23"/>
    </row>
    <row r="641" spans="1:19" s="2" customFormat="1" ht="15">
      <c r="A641" s="79"/>
      <c r="S641" s="23"/>
    </row>
    <row r="642" spans="1:19" s="2" customFormat="1" ht="15">
      <c r="A642" s="79"/>
      <c r="S642" s="23"/>
    </row>
    <row r="643" spans="1:19" s="2" customFormat="1" ht="15">
      <c r="A643" s="79"/>
      <c r="S643" s="23"/>
    </row>
    <row r="644" spans="1:19" s="2" customFormat="1" ht="15">
      <c r="A644" s="79"/>
      <c r="S644" s="23"/>
    </row>
    <row r="645" spans="1:19" s="2" customFormat="1" ht="15">
      <c r="A645" s="79"/>
      <c r="S645" s="23"/>
    </row>
    <row r="646" spans="1:19" s="2" customFormat="1" ht="15">
      <c r="A646" s="79"/>
      <c r="S646" s="23"/>
    </row>
    <row r="647" spans="1:19" s="2" customFormat="1" ht="15">
      <c r="A647" s="79"/>
      <c r="S647" s="23"/>
    </row>
    <row r="648" spans="1:19" s="2" customFormat="1" ht="15">
      <c r="A648" s="79"/>
      <c r="S648" s="23"/>
    </row>
    <row r="649" spans="1:19" s="2" customFormat="1" ht="15">
      <c r="A649" s="79"/>
      <c r="S649" s="23"/>
    </row>
    <row r="650" spans="1:19" s="2" customFormat="1" ht="15">
      <c r="A650" s="79"/>
      <c r="S650" s="23"/>
    </row>
    <row r="651" spans="1:19" s="2" customFormat="1" ht="15">
      <c r="A651" s="79"/>
      <c r="S651" s="23"/>
    </row>
    <row r="652" spans="1:19" s="2" customFormat="1" ht="15">
      <c r="A652" s="79"/>
      <c r="S652" s="23"/>
    </row>
    <row r="653" spans="1:19" s="2" customFormat="1" ht="15">
      <c r="A653" s="79"/>
      <c r="S653" s="23"/>
    </row>
    <row r="654" spans="1:19" s="2" customFormat="1" ht="15">
      <c r="A654" s="79"/>
      <c r="S654" s="23"/>
    </row>
    <row r="655" spans="1:19" s="2" customFormat="1" ht="15">
      <c r="A655" s="79"/>
      <c r="S655" s="23"/>
    </row>
    <row r="656" spans="1:19" s="2" customFormat="1" ht="15">
      <c r="A656" s="79"/>
      <c r="S656" s="23"/>
    </row>
    <row r="657" spans="1:19" s="2" customFormat="1" ht="15">
      <c r="A657" s="79"/>
      <c r="S657" s="23"/>
    </row>
    <row r="658" spans="1:19" s="2" customFormat="1" ht="15">
      <c r="A658" s="79"/>
      <c r="S658" s="23"/>
    </row>
    <row r="659" spans="1:19" s="2" customFormat="1" ht="15">
      <c r="A659" s="79"/>
      <c r="S659" s="23"/>
    </row>
    <row r="660" spans="1:19" s="2" customFormat="1" ht="15">
      <c r="A660" s="79"/>
      <c r="S660" s="23"/>
    </row>
    <row r="661" spans="1:19" s="2" customFormat="1" ht="15">
      <c r="A661" s="79"/>
      <c r="S661" s="23"/>
    </row>
    <row r="662" spans="1:19" s="2" customFormat="1" ht="15">
      <c r="A662" s="79"/>
      <c r="S662" s="23"/>
    </row>
    <row r="663" spans="1:19" s="2" customFormat="1" ht="15">
      <c r="A663" s="79"/>
      <c r="S663" s="23"/>
    </row>
    <row r="664" spans="1:19" s="2" customFormat="1" ht="15">
      <c r="A664" s="79"/>
      <c r="S664" s="23"/>
    </row>
    <row r="665" spans="1:19" s="2" customFormat="1" ht="15">
      <c r="A665" s="79"/>
      <c r="S665" s="23"/>
    </row>
    <row r="666" spans="1:19" s="2" customFormat="1" ht="15">
      <c r="A666" s="79"/>
      <c r="S666" s="23"/>
    </row>
    <row r="667" spans="1:19" s="2" customFormat="1" ht="15">
      <c r="A667" s="79"/>
      <c r="S667" s="23"/>
    </row>
    <row r="668" spans="1:19" s="2" customFormat="1" ht="15">
      <c r="A668" s="79"/>
      <c r="S668" s="23"/>
    </row>
    <row r="669" spans="1:19" s="2" customFormat="1" ht="15">
      <c r="A669" s="79"/>
      <c r="S669" s="23"/>
    </row>
    <row r="670" spans="1:19" s="2" customFormat="1" ht="15">
      <c r="A670" s="79"/>
      <c r="S670" s="23"/>
    </row>
    <row r="671" spans="1:19" s="2" customFormat="1" ht="15">
      <c r="A671" s="79"/>
      <c r="S671" s="23"/>
    </row>
    <row r="672" spans="1:19" s="2" customFormat="1" ht="15">
      <c r="A672" s="79"/>
      <c r="S672" s="23"/>
    </row>
    <row r="673" spans="1:19" s="2" customFormat="1" ht="15">
      <c r="A673" s="79"/>
      <c r="S673" s="23"/>
    </row>
    <row r="674" spans="1:19" s="2" customFormat="1" ht="15">
      <c r="A674" s="79"/>
      <c r="S674" s="23"/>
    </row>
    <row r="675" spans="1:19" s="2" customFormat="1" ht="15">
      <c r="A675" s="79"/>
      <c r="S675" s="23"/>
    </row>
    <row r="676" spans="1:19" s="2" customFormat="1" ht="15">
      <c r="A676" s="79"/>
      <c r="S676" s="23"/>
    </row>
    <row r="677" spans="1:19" s="2" customFormat="1" ht="15">
      <c r="A677" s="79"/>
      <c r="S677" s="23"/>
    </row>
    <row r="678" spans="1:19" s="2" customFormat="1" ht="15">
      <c r="A678" s="79"/>
      <c r="S678" s="23"/>
    </row>
    <row r="679" spans="1:19" s="2" customFormat="1" ht="15">
      <c r="A679" s="79"/>
      <c r="S679" s="23"/>
    </row>
    <row r="680" spans="1:19" s="2" customFormat="1" ht="15">
      <c r="A680" s="79"/>
      <c r="S680" s="23"/>
    </row>
    <row r="681" spans="1:19" s="2" customFormat="1" ht="15">
      <c r="A681" s="79"/>
      <c r="S681" s="23"/>
    </row>
    <row r="682" spans="1:19" s="2" customFormat="1" ht="15">
      <c r="A682" s="79"/>
      <c r="S682" s="23"/>
    </row>
    <row r="683" spans="1:19" s="2" customFormat="1" ht="15">
      <c r="A683" s="79"/>
      <c r="S683" s="23"/>
    </row>
    <row r="684" spans="1:19" s="2" customFormat="1" ht="15">
      <c r="A684" s="79"/>
      <c r="S684" s="23"/>
    </row>
    <row r="685" spans="1:19" s="2" customFormat="1" ht="15">
      <c r="A685" s="79"/>
      <c r="S685" s="23"/>
    </row>
    <row r="686" spans="1:19" s="2" customFormat="1" ht="15">
      <c r="A686" s="79"/>
      <c r="S686" s="23"/>
    </row>
    <row r="687" spans="1:19" s="2" customFormat="1" ht="15">
      <c r="A687" s="79"/>
      <c r="S687" s="23"/>
    </row>
    <row r="688" spans="1:19" s="2" customFormat="1" ht="15">
      <c r="A688" s="79"/>
      <c r="S688" s="23"/>
    </row>
    <row r="689" spans="1:19" s="2" customFormat="1" ht="15">
      <c r="A689" s="79"/>
      <c r="S689" s="23"/>
    </row>
    <row r="690" spans="1:19" s="2" customFormat="1" ht="15">
      <c r="A690" s="79"/>
      <c r="S690" s="23"/>
    </row>
    <row r="691" spans="1:19" s="2" customFormat="1" ht="15">
      <c r="A691" s="79"/>
      <c r="S691" s="23"/>
    </row>
    <row r="692" spans="1:19" s="2" customFormat="1" ht="15">
      <c r="A692" s="79"/>
      <c r="S692" s="23"/>
    </row>
    <row r="693" spans="1:19" s="2" customFormat="1" ht="15">
      <c r="A693" s="79"/>
      <c r="S693" s="23"/>
    </row>
    <row r="694" spans="1:19" s="2" customFormat="1" ht="15">
      <c r="A694" s="79"/>
      <c r="S694" s="23"/>
    </row>
    <row r="695" spans="1:19" s="2" customFormat="1" ht="15">
      <c r="A695" s="79"/>
      <c r="S695" s="23"/>
    </row>
    <row r="696" spans="1:19" s="2" customFormat="1" ht="15">
      <c r="A696" s="79"/>
      <c r="S696" s="23"/>
    </row>
    <row r="697" spans="1:19" s="2" customFormat="1" ht="15">
      <c r="A697" s="79"/>
      <c r="S697" s="23"/>
    </row>
    <row r="698" spans="1:19" s="2" customFormat="1" ht="15">
      <c r="A698" s="79"/>
      <c r="S698" s="23"/>
    </row>
    <row r="699" spans="1:19" s="2" customFormat="1" ht="15">
      <c r="A699" s="79"/>
      <c r="S699" s="23"/>
    </row>
    <row r="700" spans="1:19" s="2" customFormat="1" ht="15">
      <c r="A700" s="79"/>
      <c r="S700" s="23"/>
    </row>
    <row r="701" spans="1:19" s="2" customFormat="1" ht="15">
      <c r="A701" s="79"/>
      <c r="S701" s="23"/>
    </row>
    <row r="702" spans="1:19" s="2" customFormat="1" ht="15">
      <c r="A702" s="79"/>
      <c r="S702" s="23"/>
    </row>
    <row r="703" spans="1:19" s="2" customFormat="1" ht="15">
      <c r="A703" s="79"/>
      <c r="S703" s="23"/>
    </row>
    <row r="704" spans="1:19" s="2" customFormat="1" ht="15">
      <c r="A704" s="79"/>
      <c r="S704" s="23"/>
    </row>
    <row r="705" spans="1:19" s="2" customFormat="1" ht="15">
      <c r="A705" s="79"/>
      <c r="S705" s="23"/>
    </row>
    <row r="706" spans="1:19" s="2" customFormat="1" ht="15">
      <c r="A706" s="79"/>
      <c r="S706" s="23"/>
    </row>
    <row r="707" spans="1:19" s="2" customFormat="1" ht="15">
      <c r="A707" s="79"/>
      <c r="S707" s="23"/>
    </row>
    <row r="708" spans="1:19" s="2" customFormat="1" ht="15">
      <c r="A708" s="79"/>
      <c r="S708" s="23"/>
    </row>
    <row r="709" spans="1:19" s="2" customFormat="1" ht="15">
      <c r="A709" s="79"/>
      <c r="S709" s="23"/>
    </row>
    <row r="710" spans="1:19" s="2" customFormat="1" ht="15">
      <c r="A710" s="79"/>
      <c r="S710" s="23"/>
    </row>
    <row r="711" spans="1:19" s="2" customFormat="1" ht="15">
      <c r="A711" s="79"/>
      <c r="S711" s="23"/>
    </row>
    <row r="712" spans="1:19" s="2" customFormat="1" ht="15">
      <c r="A712" s="79"/>
      <c r="S712" s="23"/>
    </row>
    <row r="713" spans="1:19" s="2" customFormat="1" ht="15">
      <c r="A713" s="79"/>
      <c r="S713" s="23"/>
    </row>
    <row r="714" spans="1:19" s="2" customFormat="1" ht="15">
      <c r="A714" s="79"/>
      <c r="S714" s="23"/>
    </row>
    <row r="715" spans="1:19" s="2" customFormat="1" ht="15">
      <c r="A715" s="79"/>
      <c r="S715" s="23"/>
    </row>
    <row r="716" spans="1:19" s="2" customFormat="1" ht="15">
      <c r="A716" s="79"/>
      <c r="S716" s="23"/>
    </row>
    <row r="717" spans="1:19" s="2" customFormat="1" ht="15">
      <c r="A717" s="79"/>
      <c r="S717" s="23"/>
    </row>
    <row r="718" spans="1:19" s="2" customFormat="1" ht="15">
      <c r="A718" s="79"/>
      <c r="S718" s="23"/>
    </row>
    <row r="719" spans="1:19" s="2" customFormat="1" ht="15">
      <c r="A719" s="79"/>
      <c r="S719" s="23"/>
    </row>
    <row r="720" spans="1:19" s="2" customFormat="1" ht="15">
      <c r="A720" s="79"/>
      <c r="S720" s="23"/>
    </row>
    <row r="721" spans="1:19" s="2" customFormat="1" ht="15">
      <c r="A721" s="79"/>
      <c r="S721" s="23"/>
    </row>
    <row r="722" spans="1:19" s="2" customFormat="1" ht="15">
      <c r="A722" s="79"/>
      <c r="S722" s="23"/>
    </row>
    <row r="723" spans="1:19" s="2" customFormat="1" ht="15">
      <c r="A723" s="79"/>
      <c r="S723" s="23"/>
    </row>
    <row r="724" spans="1:19" s="2" customFormat="1" ht="15">
      <c r="A724" s="79"/>
      <c r="S724" s="23"/>
    </row>
    <row r="725" spans="1:19" s="2" customFormat="1" ht="15">
      <c r="A725" s="79"/>
      <c r="S725" s="23"/>
    </row>
    <row r="726" spans="1:19" s="2" customFormat="1" ht="15">
      <c r="A726" s="79"/>
      <c r="S726" s="23"/>
    </row>
    <row r="727" spans="1:19" s="2" customFormat="1" ht="15">
      <c r="A727" s="79"/>
      <c r="S727" s="23"/>
    </row>
    <row r="728" spans="1:19" s="2" customFormat="1" ht="15">
      <c r="A728" s="79"/>
      <c r="S728" s="23"/>
    </row>
    <row r="729" spans="1:19" s="2" customFormat="1" ht="15">
      <c r="A729" s="79"/>
      <c r="S729" s="23"/>
    </row>
    <row r="730" spans="1:19" s="2" customFormat="1" ht="15">
      <c r="A730" s="79"/>
      <c r="S730" s="23"/>
    </row>
    <row r="731" spans="1:19" s="2" customFormat="1" ht="15">
      <c r="A731" s="79"/>
      <c r="S731" s="23"/>
    </row>
    <row r="732" spans="1:19" s="2" customFormat="1" ht="15">
      <c r="A732" s="79"/>
      <c r="S732" s="23"/>
    </row>
    <row r="733" spans="1:19" s="2" customFormat="1" ht="15">
      <c r="A733" s="79"/>
      <c r="S733" s="23"/>
    </row>
    <row r="734" spans="1:19" s="2" customFormat="1" ht="15">
      <c r="A734" s="79"/>
      <c r="S734" s="23"/>
    </row>
    <row r="735" spans="1:19" s="2" customFormat="1" ht="15">
      <c r="A735" s="79"/>
      <c r="S735" s="23"/>
    </row>
    <row r="736" spans="1:19" s="2" customFormat="1" ht="15">
      <c r="A736" s="79"/>
      <c r="S736" s="23"/>
    </row>
    <row r="737" spans="1:19" s="2" customFormat="1" ht="15">
      <c r="A737" s="79"/>
      <c r="S737" s="23"/>
    </row>
    <row r="738" spans="1:19" s="2" customFormat="1" ht="15">
      <c r="A738" s="79"/>
      <c r="S738" s="23"/>
    </row>
    <row r="739" spans="1:19" s="2" customFormat="1" ht="15">
      <c r="A739" s="79"/>
      <c r="S739" s="23"/>
    </row>
    <row r="740" spans="1:19" s="2" customFormat="1" ht="15">
      <c r="A740" s="79"/>
      <c r="S740" s="23"/>
    </row>
    <row r="741" spans="1:19" s="2" customFormat="1" ht="15">
      <c r="A741" s="79"/>
      <c r="S741" s="23"/>
    </row>
    <row r="742" spans="1:19" s="2" customFormat="1" ht="15">
      <c r="A742" s="79"/>
      <c r="S742" s="23"/>
    </row>
    <row r="743" spans="1:19" s="2" customFormat="1" ht="15">
      <c r="A743" s="79"/>
      <c r="S743" s="23"/>
    </row>
    <row r="744" spans="1:19" s="2" customFormat="1" ht="15">
      <c r="A744" s="79"/>
      <c r="S744" s="23"/>
    </row>
    <row r="745" spans="1:19" s="2" customFormat="1" ht="15">
      <c r="A745" s="79"/>
      <c r="S745" s="23"/>
    </row>
    <row r="746" spans="1:19" s="2" customFormat="1" ht="15">
      <c r="A746" s="79"/>
      <c r="S746" s="23"/>
    </row>
    <row r="747" spans="1:19" s="2" customFormat="1" ht="15">
      <c r="A747" s="79"/>
      <c r="S747" s="23"/>
    </row>
    <row r="748" spans="1:19" s="2" customFormat="1" ht="15">
      <c r="A748" s="79"/>
      <c r="S748" s="23"/>
    </row>
    <row r="749" spans="1:19" s="2" customFormat="1" ht="15">
      <c r="A749" s="79"/>
      <c r="S749" s="23"/>
    </row>
    <row r="750" spans="1:19" s="2" customFormat="1" ht="15">
      <c r="A750" s="79"/>
      <c r="S750" s="23"/>
    </row>
    <row r="751" spans="1:19" s="2" customFormat="1" ht="15">
      <c r="A751" s="79"/>
      <c r="S751" s="23"/>
    </row>
    <row r="752" spans="1:19" s="2" customFormat="1" ht="15">
      <c r="A752" s="79"/>
      <c r="S752" s="23"/>
    </row>
    <row r="753" spans="1:19" s="2" customFormat="1" ht="15">
      <c r="A753" s="79"/>
      <c r="S753" s="23"/>
    </row>
    <row r="754" spans="1:19" s="2" customFormat="1" ht="15">
      <c r="A754" s="79"/>
      <c r="S754" s="23"/>
    </row>
    <row r="755" spans="1:19" s="2" customFormat="1" ht="15">
      <c r="A755" s="79"/>
      <c r="S755" s="23"/>
    </row>
    <row r="756" spans="1:19" s="2" customFormat="1" ht="15">
      <c r="A756" s="79"/>
      <c r="S756" s="23"/>
    </row>
    <row r="757" spans="1:19" s="2" customFormat="1" ht="15">
      <c r="A757" s="79"/>
      <c r="S757" s="23"/>
    </row>
    <row r="758" spans="1:19" s="2" customFormat="1" ht="15">
      <c r="A758" s="79"/>
      <c r="S758" s="23"/>
    </row>
    <row r="759" spans="1:19" s="2" customFormat="1" ht="15">
      <c r="A759" s="79"/>
      <c r="S759" s="23"/>
    </row>
    <row r="760" spans="1:19" s="2" customFormat="1" ht="15">
      <c r="A760" s="79"/>
      <c r="S760" s="23"/>
    </row>
    <row r="761" spans="1:19" s="2" customFormat="1" ht="15">
      <c r="A761" s="79"/>
      <c r="S761" s="23"/>
    </row>
    <row r="762" spans="1:19" s="2" customFormat="1" ht="15">
      <c r="A762" s="79"/>
      <c r="S762" s="23"/>
    </row>
    <row r="763" spans="1:19" s="2" customFormat="1" ht="15">
      <c r="A763" s="79"/>
      <c r="S763" s="23"/>
    </row>
    <row r="764" spans="1:19" s="2" customFormat="1" ht="15">
      <c r="A764" s="79"/>
      <c r="S764" s="23"/>
    </row>
    <row r="765" spans="1:19" s="2" customFormat="1" ht="15">
      <c r="A765" s="79"/>
      <c r="S765" s="23"/>
    </row>
    <row r="766" spans="1:19" s="2" customFormat="1" ht="15">
      <c r="A766" s="79"/>
      <c r="S766" s="23"/>
    </row>
    <row r="767" spans="1:19" s="2" customFormat="1" ht="15">
      <c r="A767" s="79"/>
      <c r="S767" s="23"/>
    </row>
    <row r="768" spans="1:19" s="2" customFormat="1" ht="15">
      <c r="A768" s="79"/>
      <c r="S768" s="23"/>
    </row>
    <row r="769" spans="1:19" s="2" customFormat="1" ht="15">
      <c r="A769" s="79"/>
      <c r="S769" s="23"/>
    </row>
    <row r="770" spans="1:19" s="2" customFormat="1" ht="15">
      <c r="A770" s="79"/>
      <c r="S770" s="23"/>
    </row>
    <row r="771" spans="1:19" s="2" customFormat="1" ht="15">
      <c r="A771" s="79"/>
      <c r="S771" s="23"/>
    </row>
    <row r="772" spans="1:19" s="2" customFormat="1" ht="15">
      <c r="A772" s="79"/>
      <c r="S772" s="23"/>
    </row>
    <row r="773" spans="1:19" s="2" customFormat="1" ht="15">
      <c r="A773" s="79"/>
      <c r="S773" s="23"/>
    </row>
    <row r="774" spans="1:19" s="2" customFormat="1" ht="15">
      <c r="A774" s="79"/>
      <c r="S774" s="23"/>
    </row>
    <row r="775" spans="1:19" s="2" customFormat="1" ht="15">
      <c r="A775" s="79"/>
      <c r="S775" s="23"/>
    </row>
    <row r="776" spans="1:19" s="2" customFormat="1" ht="15">
      <c r="A776" s="79"/>
      <c r="S776" s="23"/>
    </row>
    <row r="777" spans="1:19" s="2" customFormat="1" ht="15">
      <c r="A777" s="79"/>
      <c r="S777" s="23"/>
    </row>
    <row r="778" spans="1:19" s="2" customFormat="1" ht="15">
      <c r="A778" s="79"/>
      <c r="S778" s="23"/>
    </row>
    <row r="779" spans="1:19" s="2" customFormat="1" ht="15">
      <c r="A779" s="79"/>
      <c r="S779" s="23"/>
    </row>
    <row r="780" spans="1:19" s="2" customFormat="1" ht="15">
      <c r="A780" s="79"/>
      <c r="S780" s="23"/>
    </row>
    <row r="781" spans="1:19" s="2" customFormat="1" ht="15">
      <c r="A781" s="79"/>
      <c r="S781" s="23"/>
    </row>
    <row r="782" spans="1:19" s="2" customFormat="1" ht="15">
      <c r="A782" s="79"/>
      <c r="S782" s="23"/>
    </row>
    <row r="783" spans="1:19" s="2" customFormat="1" ht="15">
      <c r="A783" s="79"/>
      <c r="S783" s="23"/>
    </row>
    <row r="784" spans="1:19" s="2" customFormat="1" ht="15">
      <c r="A784" s="79"/>
      <c r="S784" s="23"/>
    </row>
    <row r="785" spans="1:19" s="2" customFormat="1" ht="15">
      <c r="A785" s="79"/>
      <c r="S785" s="23"/>
    </row>
    <row r="786" spans="1:19" s="2" customFormat="1" ht="15">
      <c r="A786" s="79"/>
      <c r="S786" s="23"/>
    </row>
    <row r="787" spans="1:19" s="2" customFormat="1" ht="15">
      <c r="A787" s="79"/>
      <c r="S787" s="23"/>
    </row>
    <row r="788" spans="1:19" s="2" customFormat="1" ht="15">
      <c r="A788" s="79"/>
      <c r="S788" s="23"/>
    </row>
    <row r="789" spans="1:19" s="2" customFormat="1" ht="15">
      <c r="A789" s="79"/>
      <c r="S789" s="23"/>
    </row>
    <row r="790" spans="1:19" s="2" customFormat="1" ht="15">
      <c r="A790" s="79"/>
      <c r="S790" s="23"/>
    </row>
    <row r="791" spans="1:19" s="2" customFormat="1" ht="15">
      <c r="A791" s="79"/>
      <c r="S791" s="23"/>
    </row>
    <row r="792" spans="1:19" s="2" customFormat="1" ht="15">
      <c r="A792" s="79"/>
      <c r="S792" s="23"/>
    </row>
    <row r="793" spans="1:19" s="2" customFormat="1" ht="15">
      <c r="A793" s="79"/>
      <c r="S793" s="23"/>
    </row>
    <row r="794" spans="1:19" s="2" customFormat="1" ht="15">
      <c r="A794" s="79"/>
      <c r="S794" s="23"/>
    </row>
    <row r="795" spans="1:19" s="2" customFormat="1" ht="15">
      <c r="A795" s="79"/>
      <c r="S795" s="23"/>
    </row>
    <row r="796" spans="1:19" s="2" customFormat="1" ht="15">
      <c r="A796" s="79"/>
      <c r="S796" s="23"/>
    </row>
    <row r="797" spans="1:19" s="2" customFormat="1" ht="15">
      <c r="A797" s="79"/>
      <c r="S797" s="23"/>
    </row>
    <row r="798" spans="1:19" s="2" customFormat="1" ht="15">
      <c r="A798" s="79"/>
      <c r="S798" s="23"/>
    </row>
    <row r="799" spans="1:19" s="2" customFormat="1" ht="15">
      <c r="A799" s="79"/>
      <c r="S799" s="23"/>
    </row>
    <row r="800" spans="1:19" s="2" customFormat="1" ht="15">
      <c r="A800" s="79"/>
      <c r="S800" s="23"/>
    </row>
    <row r="801" spans="1:19" s="2" customFormat="1" ht="15">
      <c r="A801" s="79"/>
      <c r="S801" s="23"/>
    </row>
    <row r="802" spans="1:19" s="2" customFormat="1" ht="15">
      <c r="A802" s="79"/>
      <c r="S802" s="23"/>
    </row>
    <row r="803" spans="1:19" s="2" customFormat="1" ht="15">
      <c r="A803" s="79"/>
      <c r="S803" s="23"/>
    </row>
    <row r="804" spans="1:19" s="2" customFormat="1" ht="15">
      <c r="A804" s="79"/>
      <c r="S804" s="23"/>
    </row>
    <row r="805" spans="1:19" s="2" customFormat="1" ht="15">
      <c r="A805" s="79"/>
      <c r="S805" s="23"/>
    </row>
    <row r="806" spans="1:19" s="2" customFormat="1" ht="15">
      <c r="A806" s="79"/>
      <c r="S806" s="23"/>
    </row>
    <row r="807" spans="1:19" s="2" customFormat="1" ht="15">
      <c r="A807" s="79"/>
      <c r="S807" s="23"/>
    </row>
    <row r="808" spans="1:19" s="2" customFormat="1" ht="15">
      <c r="A808" s="79"/>
      <c r="S808" s="23"/>
    </row>
    <row r="809" spans="1:19" s="2" customFormat="1" ht="15">
      <c r="A809" s="79"/>
      <c r="S809" s="23"/>
    </row>
    <row r="810" spans="1:19" s="2" customFormat="1" ht="15">
      <c r="A810" s="79"/>
      <c r="S810" s="23"/>
    </row>
    <row r="811" spans="1:19" s="2" customFormat="1" ht="15">
      <c r="A811" s="79"/>
      <c r="S811" s="23"/>
    </row>
    <row r="812" spans="1:19" s="2" customFormat="1" ht="15">
      <c r="A812" s="79"/>
      <c r="S812" s="23"/>
    </row>
    <row r="813" spans="1:19" s="2" customFormat="1" ht="15">
      <c r="A813" s="79"/>
      <c r="S813" s="23"/>
    </row>
    <row r="814" spans="1:19" s="2" customFormat="1" ht="15">
      <c r="A814" s="79"/>
      <c r="S814" s="23"/>
    </row>
    <row r="815" spans="1:19" s="2" customFormat="1" ht="15">
      <c r="A815" s="79"/>
      <c r="S815" s="23"/>
    </row>
    <row r="816" spans="1:19" s="2" customFormat="1" ht="15">
      <c r="A816" s="79"/>
      <c r="S816" s="23"/>
    </row>
    <row r="817" spans="1:19" s="2" customFormat="1" ht="15">
      <c r="A817" s="79"/>
      <c r="S817" s="23"/>
    </row>
    <row r="818" spans="1:19" s="2" customFormat="1" ht="15">
      <c r="A818" s="79"/>
      <c r="S818" s="23"/>
    </row>
    <row r="819" spans="1:19" s="2" customFormat="1" ht="15">
      <c r="A819" s="79"/>
      <c r="S819" s="23"/>
    </row>
    <row r="820" spans="1:19" s="2" customFormat="1" ht="15">
      <c r="A820" s="79"/>
      <c r="S820" s="23"/>
    </row>
    <row r="821" spans="1:19" s="2" customFormat="1" ht="15">
      <c r="A821" s="79"/>
      <c r="S821" s="23"/>
    </row>
    <row r="822" spans="1:19" s="2" customFormat="1" ht="15">
      <c r="A822" s="79"/>
      <c r="S822" s="23"/>
    </row>
    <row r="823" spans="1:19" s="2" customFormat="1" ht="15">
      <c r="A823" s="79"/>
      <c r="S823" s="23"/>
    </row>
    <row r="824" spans="1:19" s="2" customFormat="1" ht="15">
      <c r="A824" s="79"/>
      <c r="S824" s="23"/>
    </row>
    <row r="825" spans="1:19" s="2" customFormat="1" ht="15">
      <c r="A825" s="79"/>
      <c r="S825" s="23"/>
    </row>
    <row r="826" spans="1:19" s="2" customFormat="1" ht="15">
      <c r="A826" s="79"/>
      <c r="S826" s="23"/>
    </row>
    <row r="827" spans="1:19" s="2" customFormat="1" ht="15">
      <c r="A827" s="79"/>
      <c r="S827" s="23"/>
    </row>
    <row r="828" spans="1:19" s="2" customFormat="1" ht="15">
      <c r="A828" s="79"/>
      <c r="S828" s="23"/>
    </row>
    <row r="829" spans="1:19" s="2" customFormat="1" ht="15">
      <c r="A829" s="79"/>
      <c r="S829" s="23"/>
    </row>
    <row r="830" spans="1:19" s="2" customFormat="1" ht="15">
      <c r="A830" s="79"/>
      <c r="S830" s="23"/>
    </row>
    <row r="831" spans="1:19" s="2" customFormat="1" ht="15">
      <c r="A831" s="79"/>
      <c r="S831" s="23"/>
    </row>
    <row r="832" spans="1:19" s="2" customFormat="1" ht="15">
      <c r="A832" s="79"/>
      <c r="S832" s="23"/>
    </row>
    <row r="833" spans="1:19" s="2" customFormat="1" ht="15">
      <c r="A833" s="79"/>
      <c r="S833" s="23"/>
    </row>
    <row r="834" spans="1:19" s="2" customFormat="1" ht="15">
      <c r="A834" s="79"/>
      <c r="S834" s="23"/>
    </row>
    <row r="835" spans="1:19" s="2" customFormat="1" ht="15">
      <c r="A835" s="79"/>
      <c r="S835" s="23"/>
    </row>
    <row r="836" spans="1:19" s="2" customFormat="1" ht="15">
      <c r="A836" s="79"/>
      <c r="S836" s="23"/>
    </row>
    <row r="837" spans="1:19" s="2" customFormat="1" ht="15">
      <c r="A837" s="79"/>
      <c r="S837" s="23"/>
    </row>
    <row r="838" spans="1:19" s="2" customFormat="1" ht="15">
      <c r="A838" s="79"/>
      <c r="S838" s="23"/>
    </row>
    <row r="839" spans="1:19" s="2" customFormat="1" ht="15">
      <c r="A839" s="79"/>
      <c r="S839" s="23"/>
    </row>
    <row r="840" spans="1:19" s="2" customFormat="1" ht="15">
      <c r="A840" s="79"/>
      <c r="S840" s="23"/>
    </row>
    <row r="841" spans="1:19" s="2" customFormat="1" ht="15">
      <c r="A841" s="79"/>
      <c r="S841" s="23"/>
    </row>
    <row r="842" spans="1:19" s="2" customFormat="1" ht="15">
      <c r="A842" s="79"/>
      <c r="S842" s="23"/>
    </row>
    <row r="843" spans="1:19" s="2" customFormat="1" ht="15">
      <c r="A843" s="79"/>
      <c r="S843" s="23"/>
    </row>
    <row r="844" spans="1:19" s="2" customFormat="1" ht="15">
      <c r="A844" s="79"/>
      <c r="S844" s="23"/>
    </row>
    <row r="845" spans="1:19" s="2" customFormat="1" ht="15">
      <c r="A845" s="79"/>
      <c r="S845" s="23"/>
    </row>
    <row r="846" spans="1:19" s="2" customFormat="1" ht="15">
      <c r="A846" s="79"/>
      <c r="S846" s="23"/>
    </row>
    <row r="847" spans="1:19" s="2" customFormat="1" ht="15">
      <c r="A847" s="79"/>
      <c r="S847" s="23"/>
    </row>
    <row r="848" spans="1:19" s="2" customFormat="1" ht="15">
      <c r="A848" s="79"/>
      <c r="S848" s="23"/>
    </row>
    <row r="849" spans="1:19" s="2" customFormat="1" ht="15">
      <c r="A849" s="79"/>
      <c r="S849" s="23"/>
    </row>
    <row r="850" spans="1:19" s="2" customFormat="1" ht="15">
      <c r="A850" s="79"/>
      <c r="S850" s="23"/>
    </row>
    <row r="851" spans="1:19" s="2" customFormat="1" ht="15">
      <c r="A851" s="79"/>
      <c r="S851" s="23"/>
    </row>
    <row r="852" spans="1:19" s="2" customFormat="1" ht="15">
      <c r="A852" s="79"/>
      <c r="S852" s="23"/>
    </row>
    <row r="853" spans="1:19" s="2" customFormat="1" ht="15">
      <c r="A853" s="79"/>
      <c r="S853" s="23"/>
    </row>
    <row r="854" spans="1:19" s="2" customFormat="1" ht="15">
      <c r="A854" s="79"/>
      <c r="S854" s="23"/>
    </row>
    <row r="855" spans="1:19" s="2" customFormat="1" ht="15">
      <c r="A855" s="79"/>
      <c r="S855" s="23"/>
    </row>
    <row r="856" spans="1:19" s="2" customFormat="1" ht="15">
      <c r="A856" s="79"/>
      <c r="S856" s="23"/>
    </row>
    <row r="857" spans="1:19" s="2" customFormat="1" ht="15">
      <c r="A857" s="79"/>
      <c r="S857" s="23"/>
    </row>
    <row r="858" spans="1:19" s="2" customFormat="1" ht="15">
      <c r="A858" s="79"/>
      <c r="S858" s="23"/>
    </row>
    <row r="859" spans="1:19" s="2" customFormat="1" ht="15">
      <c r="A859" s="79"/>
      <c r="S859" s="23"/>
    </row>
    <row r="860" spans="1:19" s="2" customFormat="1" ht="15">
      <c r="A860" s="79"/>
      <c r="S860" s="23"/>
    </row>
    <row r="861" spans="1:19" s="2" customFormat="1" ht="15">
      <c r="A861" s="79"/>
      <c r="S861" s="23"/>
    </row>
  </sheetData>
  <sheetProtection password="CCD0" sheet="1" objects="1" scenarios="1"/>
  <mergeCells count="7">
    <mergeCell ref="G291:K291"/>
    <mergeCell ref="E199:G199"/>
    <mergeCell ref="I199:K199"/>
    <mergeCell ref="E264:G264"/>
    <mergeCell ref="E265:G265"/>
    <mergeCell ref="I264:K264"/>
    <mergeCell ref="I265:K265"/>
  </mergeCells>
  <printOptions/>
  <pageMargins left="0.74" right="0" top="0.75" bottom="0.196850393700787" header="1" footer="0.34"/>
  <pageSetup firstPageNumber="5" useFirstPageNumber="1" fitToHeight="3" horizontalDpi="600" verticalDpi="600" orientation="portrait" paperSize="9" scale="88" r:id="rId2"/>
  <headerFooter alignWithMargins="0">
    <oddFooter>&amp;C&amp;"Times New Roman,Regular"&amp;P</oddFooter>
  </headerFooter>
  <rowBreaks count="5" manualBreakCount="5">
    <brk id="58" max="16" man="1"/>
    <brk id="113" max="16" man="1"/>
    <brk id="156" max="16" man="1"/>
    <brk id="214" max="16" man="1"/>
    <brk id="26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Sunrise Berhad</dc:creator>
  <cp:keywords/>
  <dc:description/>
  <cp:lastModifiedBy>Staff</cp:lastModifiedBy>
  <cp:lastPrinted>2003-10-27T08:44:33Z</cp:lastPrinted>
  <dcterms:created xsi:type="dcterms:W3CDTF">1997-08-07T10:17:09Z</dcterms:created>
  <dcterms:modified xsi:type="dcterms:W3CDTF">2003-10-27T10:20:20Z</dcterms:modified>
  <cp:category/>
  <cp:version/>
  <cp:contentType/>
  <cp:contentStatus/>
</cp:coreProperties>
</file>