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671" activeTab="0"/>
  </bookViews>
  <sheets>
    <sheet name="PL" sheetId="1" r:id="rId1"/>
    <sheet name="BS" sheetId="2" r:id="rId2"/>
    <sheet name="EQ" sheetId="3" r:id="rId3"/>
    <sheet name="CF" sheetId="4" r:id="rId4"/>
    <sheet name="note" sheetId="5" r:id="rId5"/>
  </sheets>
  <definedNames>
    <definedName name="heading">#N/A</definedName>
    <definedName name="_xlnm.Print_Area" localSheetId="1">'BS'!$A$1:$L$55</definedName>
    <definedName name="_xlnm.Print_Area" localSheetId="3">'CF'!$A$1:$H$57</definedName>
    <definedName name="_xlnm.Print_Area" localSheetId="0">'PL'!$A$1:$L$54</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'BS'!$A$5:$L$58</definedName>
    <definedName name="Z_E75D02A1_DD21_11D6_BE35_000476E6D18C_.wvu.PrintArea" localSheetId="3" hidden="1">'CF'!$A$1:$G$58</definedName>
    <definedName name="Z_E75D02A1_DD21_11D6_BE35_000476E6D18C_.wvu.PrintArea" localSheetId="2" hidden="1">'EQ'!$A$1:$N$36</definedName>
    <definedName name="Z_E75D02A1_DD21_11D6_BE35_000476E6D18C_.wvu.PrintArea" localSheetId="4" hidden="1">'note'!$A$5:$L$318</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<sst xmlns="http://schemas.openxmlformats.org/spreadsheetml/2006/main" count="343" uniqueCount="248">
  <si>
    <t>SUNRISE BERHAD (Co. No. 7685-V)</t>
  </si>
  <si>
    <t>(Incorporated in Malaysia)</t>
  </si>
  <si>
    <t>RM'000</t>
  </si>
  <si>
    <t>(a)</t>
  </si>
  <si>
    <t>(b)</t>
  </si>
  <si>
    <t>Taxation</t>
  </si>
  <si>
    <t>Properties under development</t>
  </si>
  <si>
    <t>Cash and bank balances</t>
  </si>
  <si>
    <t>Reserves</t>
  </si>
  <si>
    <t>BY ORDER OF THE BOARD</t>
  </si>
  <si>
    <t>DIRECTOR</t>
  </si>
  <si>
    <t>Kuala Lumpur</t>
  </si>
  <si>
    <t xml:space="preserve">RM'000 </t>
  </si>
  <si>
    <t>Group Borrowings and Debt Securities</t>
  </si>
  <si>
    <t>Segmental Reporting</t>
  </si>
  <si>
    <t>Long Term Borrowings - Secured</t>
  </si>
  <si>
    <t>Bank overdrafts</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</si>
  <si>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</si>
  <si>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</si>
  <si>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</si>
  <si>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</si>
  <si>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</si>
  <si>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</si>
  <si>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</si>
  <si>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</si>
  <si>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</si>
  <si>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</si>
  <si>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</si>
  <si>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</si>
  <si>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</si>
  <si>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</si>
  <si>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</si>
  <si>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</si>
  <si>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</si>
  <si>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</si>
  <si>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</si>
  <si>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</si>
  <si>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</si>
  <si>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Provision for taxation</t>
  </si>
  <si>
    <t>Net current assets</t>
  </si>
  <si>
    <t>Share capital</t>
  </si>
  <si>
    <t>Deferred taxation</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</si>
  <si>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</si>
  <si>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</si>
  <si>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</si>
  <si>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</si>
  <si>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</si>
  <si>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</si>
  <si>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</si>
  <si>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</si>
  <si>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</si>
  <si>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</si>
  <si>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</si>
  <si>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</si>
  <si>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</si>
  <si>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</si>
  <si>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</si>
  <si>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</si>
  <si>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</si>
  <si>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</si>
  <si>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</si>
  <si>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</si>
  <si>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</si>
  <si>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</si>
  <si>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</si>
  <si>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Tax</t>
  </si>
  <si>
    <t>Minority interest</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</si>
  <si>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</si>
  <si>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</si>
  <si>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</si>
  <si>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</si>
  <si>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</si>
  <si>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</si>
  <si>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</si>
  <si>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</si>
  <si>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</si>
  <si>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</si>
  <si>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</si>
  <si>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</si>
  <si>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</si>
  <si>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</si>
  <si>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</si>
  <si>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</si>
  <si>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</si>
  <si>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</si>
  <si>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</si>
  <si>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</si>
  <si>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</si>
  <si>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</si>
  <si>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</si>
  <si>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</si>
  <si>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</si>
  <si>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</si>
  <si>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</si>
  <si>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</si>
  <si>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</si>
  <si>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</si>
  <si>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</si>
  <si>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</si>
  <si>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</si>
  <si>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</si>
  <si>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</si>
  <si>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</si>
  <si>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</si>
  <si>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</si>
  <si>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</si>
  <si>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</si>
  <si>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</si>
  <si>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Non current assets</t>
  </si>
  <si>
    <t>Capital and reserves</t>
  </si>
  <si>
    <t>Shareholders' fund</t>
  </si>
  <si>
    <t>Non current liabilities</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</si>
  <si>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</si>
  <si>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</si>
  <si>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</si>
  <si>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</si>
  <si>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</si>
  <si>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</si>
  <si>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</si>
  <si>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</si>
  <si>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</si>
  <si>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</si>
  <si>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</si>
  <si>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</si>
  <si>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</si>
  <si>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 xml:space="preserve"> of foreign subsidiary company</t>
  </si>
  <si>
    <t>Balance as at 1 July 2002</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</si>
  <si>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</si>
  <si>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</si>
  <si>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</si>
  <si>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</si>
  <si>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</si>
  <si>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</si>
  <si>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</si>
  <si>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</si>
  <si>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</si>
  <si>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</si>
  <si>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</si>
  <si>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</si>
  <si>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</si>
  <si>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</si>
  <si>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</si>
  <si>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</si>
  <si>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CASH AND CASH EQUIVALENTS AT END OF PERIOD</t>
  </si>
  <si>
    <t>CASH AND CASH EQUIVALENTS AT BEGINNING OF PERIOD</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</si>
  <si>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</si>
  <si>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</si>
  <si>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</si>
  <si>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</si>
  <si>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</si>
  <si>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</si>
  <si>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</si>
  <si>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</si>
  <si>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 xml:space="preserve">Weighted average number of </t>
  </si>
  <si>
    <t>ordinary shares in issue</t>
  </si>
  <si>
    <t>Weighted average number of ordinary</t>
  </si>
  <si>
    <t>shares for diluted earnings per share</t>
  </si>
  <si>
    <t>(sen)</t>
  </si>
  <si>
    <t>('000)</t>
  </si>
  <si>
    <t>(RM'000)</t>
  </si>
  <si>
    <t>Corporate Proposal</t>
  </si>
  <si>
    <t>Valuations of Property, Plant and Equipment</t>
  </si>
  <si>
    <t>Earnings Per Share</t>
  </si>
  <si>
    <t>Net tangible assets per share (RM)</t>
  </si>
  <si>
    <t>Period ended</t>
  </si>
  <si>
    <t>30.6.2002</t>
  </si>
  <si>
    <t>Segmental Reporting (Contd.)</t>
  </si>
  <si>
    <t>Purchase of investments</t>
  </si>
  <si>
    <t>Proceeds from disposal of investments</t>
  </si>
  <si>
    <t>At cost</t>
  </si>
  <si>
    <t>Profit for the period</t>
  </si>
  <si>
    <t>Adjustment for share options and ICULS</t>
  </si>
  <si>
    <t>Acquisition of property, plant and equipment</t>
  </si>
  <si>
    <t>Proceeds from disposal of property, plant and equipment</t>
  </si>
  <si>
    <t>Development expenditure incurred on land held for development</t>
  </si>
  <si>
    <t>Net cash used in investing activities</t>
  </si>
  <si>
    <t>Net cash generated from operating activities</t>
  </si>
  <si>
    <t>Net increase in cash and cash equivalents</t>
  </si>
  <si>
    <t>Audit Report of Preceding Annual Financial Statements</t>
  </si>
  <si>
    <t>Seasonality or Cyclicality of Interim Operations</t>
  </si>
  <si>
    <t>Changes in Estimates</t>
  </si>
  <si>
    <t>Loan stock - unsecured</t>
  </si>
  <si>
    <t>Long term liabilities</t>
  </si>
  <si>
    <t>Long term borrowings - secured</t>
  </si>
  <si>
    <t>Bank borrowings - secured</t>
  </si>
  <si>
    <t>Earnings per share :</t>
  </si>
  <si>
    <r>
      <t>Dividend</t>
    </r>
    <r>
      <rPr>
        <sz val="11"/>
        <color indexed="10"/>
        <rFont val="Times New Roman"/>
        <family val="1"/>
      </rPr>
      <t xml:space="preserve"> </t>
    </r>
  </si>
  <si>
    <r>
      <t xml:space="preserve">SUNRISE BERHAD </t>
    </r>
    <r>
      <rPr>
        <b/>
        <sz val="11"/>
        <rFont val="Times New Roman"/>
        <family val="1"/>
      </rPr>
      <t>(Co. No. 7685-V)</t>
    </r>
  </si>
  <si>
    <t>Dividends paid</t>
  </si>
  <si>
    <t>Net cash used in financing activities</t>
  </si>
  <si>
    <t>31.3.2003</t>
  </si>
  <si>
    <t>Interim report for the nine months ended 31 March 2003</t>
  </si>
  <si>
    <t>31.3.2002</t>
  </si>
  <si>
    <t>FOR THE QUARTER ENDED 31 MARCH 2003</t>
  </si>
  <si>
    <t>Balance as at 31 March 2003</t>
  </si>
  <si>
    <t>A1.</t>
  </si>
  <si>
    <t>A2.</t>
  </si>
  <si>
    <t>A3.</t>
  </si>
  <si>
    <t>A4.</t>
  </si>
  <si>
    <t>Unusual Items Affecting Assets, Liabilities, Equity, Net Income or Cash Flows</t>
  </si>
  <si>
    <t>A5.</t>
  </si>
  <si>
    <t>A6.</t>
  </si>
  <si>
    <t>A7.</t>
  </si>
  <si>
    <t>A8.</t>
  </si>
  <si>
    <t>A9.</t>
  </si>
  <si>
    <t>A10.</t>
  </si>
  <si>
    <t>A11.</t>
  </si>
  <si>
    <t>A12.</t>
  </si>
  <si>
    <t>ADDITIONAL INFORMATION REQUIRED BY THE KLSE'S LISTING REQUIREMENTS</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</si>
  <si>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</si>
  <si>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</si>
  <si>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</si>
  <si>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</si>
  <si>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</si>
  <si>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</si>
  <si>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</si>
  <si>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</si>
  <si>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</si>
  <si>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</si>
  <si>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</si>
  <si>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</si>
  <si>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</si>
  <si>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</si>
  <si>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</si>
  <si>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</si>
  <si>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</si>
  <si>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</si>
  <si>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</si>
  <si>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Dividend</t>
  </si>
  <si>
    <t>No interim dividend has been recommended for the period ended 31 March 2003.</t>
  </si>
  <si>
    <t>Period ended 31 March 2003</t>
  </si>
  <si>
    <t>As at 31 March 2003</t>
  </si>
  <si>
    <t>9 months ended</t>
  </si>
  <si>
    <t>Cumulative Quarter</t>
  </si>
  <si>
    <t>Individual Quarter</t>
  </si>
  <si>
    <t>Total purchase consideration</t>
  </si>
  <si>
    <t>(ii)</t>
  </si>
  <si>
    <t>Total sale proceeds</t>
  </si>
  <si>
    <t>Total profit on disposal</t>
  </si>
  <si>
    <t>(iii)</t>
  </si>
  <si>
    <t>(i)</t>
  </si>
  <si>
    <t xml:space="preserve">Individual </t>
  </si>
  <si>
    <t xml:space="preserve">Cumulative </t>
  </si>
  <si>
    <t>Investments in quoted securities as at the end of the reporting period:</t>
  </si>
  <si>
    <t>At market value</t>
  </si>
  <si>
    <t>At carrying value/book value; and</t>
  </si>
  <si>
    <t>Share of results in associated companies</t>
  </si>
  <si>
    <t xml:space="preserve"> 20 May 2003</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</si>
</sst>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1">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38" fontId="10" fillId="2" borderId="0" applyNumberFormat="0" applyBorder="0" applyAlignment="0" applyProtection="0"/>
    <xf numFmtId="0" fontId="13"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1" fillId="4" borderId="0">
      <alignment/>
      <protection/>
    </xf>
  </cellStyleXfs>
  <cellXfs count="159">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5" fontId="9" fillId="0" borderId="0" xfId="15" applyNumberFormat="1" applyFont="1" applyAlignment="1">
      <alignment horizontal="left"/>
    </xf>
    <xf numFmtId="165" fontId="7" fillId="0" borderId="0" xfId="15" applyNumberFormat="1" applyFont="1" applyAlignment="1">
      <alignment/>
    </xf>
    <xf numFmtId="165" fontId="11" fillId="0" borderId="0" xfId="15" applyNumberFormat="1" applyFont="1" applyAlignment="1">
      <alignment/>
    </xf>
    <xf numFmtId="165" fontId="7" fillId="0" borderId="0" xfId="15" applyNumberFormat="1" applyFont="1" applyAlignment="1">
      <alignment/>
    </xf>
    <xf numFmtId="165" fontId="15" fillId="0" borderId="0" xfId="15" applyNumberFormat="1" applyFont="1" applyFill="1" applyAlignment="1">
      <alignment/>
    </xf>
    <xf numFmtId="165" fontId="16" fillId="0" borderId="0" xfId="15" applyNumberFormat="1" applyFont="1" applyAlignment="1">
      <alignment/>
    </xf>
    <xf numFmtId="165" fontId="17" fillId="0" borderId="0" xfId="15" applyNumberFormat="1" applyFont="1" applyAlignment="1">
      <alignment/>
    </xf>
    <xf numFmtId="165" fontId="17" fillId="0" borderId="0" xfId="15" applyNumberFormat="1" applyFont="1" applyAlignment="1">
      <alignment horizontal="left"/>
    </xf>
    <xf numFmtId="165" fontId="18" fillId="0" borderId="0" xfId="15" applyNumberFormat="1" applyFont="1" applyFill="1" applyAlignment="1">
      <alignment horizontal="center"/>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19"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2" fillId="0" borderId="0" xfId="26" applyFont="1">
      <alignment/>
      <protection/>
    </xf>
    <xf numFmtId="170" fontId="23" fillId="0" borderId="0" xfId="26" applyFont="1">
      <alignment/>
      <protection/>
    </xf>
    <xf numFmtId="170" fontId="22" fillId="0" borderId="0" xfId="26" applyFont="1" applyAlignment="1">
      <alignment horizontal="left"/>
      <protection/>
    </xf>
    <xf numFmtId="170" fontId="22" fillId="0" borderId="0" xfId="26" applyFont="1" applyAlignment="1">
      <alignment horizontal="center"/>
      <protection/>
    </xf>
    <xf numFmtId="170" fontId="22" fillId="0" borderId="0" xfId="26" applyFont="1" applyBorder="1" applyAlignment="1">
      <alignment horizontal="center"/>
      <protection/>
    </xf>
    <xf numFmtId="170" fontId="22" fillId="0" borderId="2" xfId="26" applyFont="1" applyBorder="1" applyAlignment="1">
      <alignment horizontal="centerContinuous"/>
      <protection/>
    </xf>
    <xf numFmtId="170" fontId="22" fillId="0" borderId="2" xfId="26" applyFont="1" applyBorder="1" applyAlignment="1">
      <alignment horizontal="center"/>
      <protection/>
    </xf>
    <xf numFmtId="170" fontId="24"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165" fontId="8" fillId="0" borderId="0" xfId="17" applyNumberFormat="1" applyFont="1" applyAlignment="1">
      <alignment/>
    </xf>
    <xf numFmtId="41" fontId="8" fillId="0" borderId="0" xfId="26" applyNumberFormat="1" applyFont="1">
      <alignment/>
      <protection/>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2" xfId="17" applyNumberFormat="1" applyFont="1" applyBorder="1" applyAlignment="1">
      <alignment/>
    </xf>
    <xf numFmtId="165" fontId="8" fillId="0" borderId="0" xfId="26" applyNumberFormat="1" applyFont="1" applyBorder="1">
      <alignment/>
      <protection/>
    </xf>
    <xf numFmtId="165" fontId="8" fillId="0" borderId="0" xfId="26" applyNumberFormat="1" applyFont="1" applyBorder="1" applyAlignment="1">
      <alignment horizontal="center"/>
      <protection/>
    </xf>
    <xf numFmtId="165" fontId="8" fillId="0" borderId="0" xfId="17" applyNumberFormat="1" applyFont="1" applyBorder="1" applyAlignment="1">
      <alignment/>
    </xf>
    <xf numFmtId="165" fontId="8" fillId="0" borderId="0" xfId="26" applyNumberFormat="1" applyFont="1" applyFill="1">
      <alignment/>
      <protection/>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65" fontId="8" fillId="0" borderId="4" xfId="26" applyNumberFormat="1" applyFont="1" applyBorder="1">
      <alignment/>
      <protection/>
    </xf>
    <xf numFmtId="165" fontId="8" fillId="0" borderId="4" xfId="17" applyNumberFormat="1" applyFont="1" applyBorder="1" applyAlignment="1">
      <alignment/>
    </xf>
    <xf numFmtId="170" fontId="7" fillId="0" borderId="0" xfId="26" applyFont="1">
      <alignment/>
      <protection/>
    </xf>
    <xf numFmtId="170" fontId="8" fillId="0" borderId="0" xfId="26" applyFont="1" applyAlignment="1">
      <alignment horizontal="center"/>
      <protection/>
    </xf>
    <xf numFmtId="170" fontId="22" fillId="0" borderId="0" xfId="26" applyFont="1" applyBorder="1">
      <alignment/>
      <protection/>
    </xf>
    <xf numFmtId="170" fontId="23" fillId="0" borderId="0" xfId="26" applyFont="1" applyBorder="1">
      <alignment/>
      <protection/>
    </xf>
    <xf numFmtId="170" fontId="23" fillId="0" borderId="0" xfId="26" applyFont="1" applyBorder="1" applyAlignment="1">
      <alignment horizontal="center"/>
      <protection/>
    </xf>
    <xf numFmtId="170" fontId="23" fillId="0" borderId="0" xfId="26" applyFont="1" applyFill="1" applyBorder="1">
      <alignment/>
      <protection/>
    </xf>
    <xf numFmtId="170" fontId="22" fillId="0" borderId="0" xfId="26" applyFont="1" applyAlignment="1">
      <alignment horizontal="centerContinuous"/>
      <protection/>
    </xf>
    <xf numFmtId="170" fontId="24" fillId="0" borderId="0" xfId="26" applyFont="1" applyFill="1" applyAlignment="1" quotePrefix="1">
      <alignment horizontal="center"/>
      <protection/>
    </xf>
    <xf numFmtId="170" fontId="22" fillId="0" borderId="0" xfId="26" applyFont="1" applyFill="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41" fontId="8" fillId="0" borderId="11" xfId="26" applyNumberFormat="1" applyFont="1" applyFill="1" applyBorder="1">
      <alignment/>
      <protection/>
    </xf>
    <xf numFmtId="165" fontId="8" fillId="0" borderId="12" xfId="26" applyNumberFormat="1" applyFont="1" applyFill="1" applyBorder="1">
      <alignment/>
      <protection/>
    </xf>
    <xf numFmtId="170" fontId="22" fillId="0" borderId="0" xfId="26" applyFont="1" applyBorder="1" applyAlignment="1" quotePrefix="1">
      <alignment horizontal="center"/>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65" fontId="8" fillId="0" borderId="4" xfId="26" applyNumberFormat="1" applyFont="1" applyFill="1" applyBorder="1">
      <alignment/>
      <protection/>
    </xf>
    <xf numFmtId="170" fontId="7" fillId="0" borderId="0" xfId="26" applyFont="1" applyBorder="1" quotePrefix="1">
      <alignment/>
      <protection/>
    </xf>
    <xf numFmtId="170" fontId="8" fillId="0" borderId="0" xfId="26" applyFont="1" applyBorder="1" applyAlignment="1">
      <alignment horizontal="center"/>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27" fillId="0" borderId="0" xfId="15" applyNumberFormat="1" applyFont="1" applyAlignment="1">
      <alignment horizontal="left"/>
    </xf>
    <xf numFmtId="165" fontId="8" fillId="0" borderId="0" xfId="15" applyNumberFormat="1" applyFont="1" applyAlignment="1">
      <alignment horizontal="right"/>
    </xf>
    <xf numFmtId="165" fontId="8" fillId="0" borderId="18" xfId="15" applyNumberFormat="1" applyFont="1" applyBorder="1" applyAlignment="1">
      <alignmen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26" fillId="0" borderId="0" xfId="15" applyNumberFormat="1" applyFont="1" applyAlignment="1" quotePrefix="1">
      <alignment horizontal="center"/>
    </xf>
    <xf numFmtId="165" fontId="7" fillId="0" borderId="4" xfId="15" applyNumberFormat="1" applyFont="1" applyBorder="1" applyAlignment="1">
      <alignment/>
    </xf>
    <xf numFmtId="43" fontId="8" fillId="0" borderId="0" xfId="15" applyNumberFormat="1" applyFont="1" applyAlignment="1">
      <alignment/>
    </xf>
    <xf numFmtId="170" fontId="7" fillId="0" borderId="0" xfId="26" applyFont="1" applyFill="1" applyAlignment="1">
      <alignment horizontal="center"/>
      <protection/>
    </xf>
    <xf numFmtId="170" fontId="22" fillId="0" borderId="0" xfId="26" applyFont="1" applyBorder="1" applyAlignment="1">
      <alignment horizontal="centerContinuous"/>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6" fillId="0" borderId="0" xfId="26" applyFont="1" applyFill="1" applyAlignment="1" quotePrefix="1">
      <alignment horizontal="center"/>
      <protection/>
    </xf>
    <xf numFmtId="41" fontId="8" fillId="0" borderId="13" xfId="26" applyNumberFormat="1" applyFont="1" applyBorder="1">
      <alignment/>
      <protection/>
    </xf>
    <xf numFmtId="165" fontId="4" fillId="0" borderId="0" xfId="15" applyNumberFormat="1" applyFont="1" applyAlignment="1">
      <alignment horizontal="center"/>
    </xf>
    <xf numFmtId="49" fontId="26" fillId="0" borderId="0" xfId="15" applyNumberFormat="1" applyFont="1" applyAlignment="1" quotePrefix="1">
      <alignment horizontal="center"/>
    </xf>
    <xf numFmtId="165" fontId="26" fillId="0" borderId="0" xfId="15" applyNumberFormat="1" applyFont="1" applyAlignment="1">
      <alignment horizontal="center"/>
    </xf>
    <xf numFmtId="165" fontId="8" fillId="0" borderId="2" xfId="15" applyNumberFormat="1" applyFont="1" applyBorder="1" applyAlignment="1">
      <alignment horizontal="right"/>
    </xf>
    <xf numFmtId="165" fontId="18" fillId="0" borderId="0" xfId="15" applyNumberFormat="1" applyFont="1" applyAlignment="1">
      <alignment/>
    </xf>
    <xf numFmtId="165" fontId="7" fillId="0" borderId="0" xfId="15" applyNumberFormat="1" applyFont="1" applyAlignment="1">
      <alignment horizontal="center"/>
    </xf>
    <xf numFmtId="170" fontId="7" fillId="0" borderId="0" xfId="26" applyFont="1" applyFill="1" applyAlignment="1">
      <alignment horizontal="center"/>
      <protection/>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438150"/>
    <xdr:sp>
      <xdr:nvSpPr>
        <xdr:cNvPr id="1" name="TextBox 17"/>
        <xdr:cNvSpPr txBox="1">
          <a:spLocks noChangeArrowheads="1"/>
        </xdr:cNvSpPr>
      </xdr:nvSpPr>
      <xdr:spPr>
        <a:xfrm>
          <a:off x="38100" y="9734550"/>
          <a:ext cx="7181850" cy="438150"/>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conjuction with the Annual Audited Financial Report for the year ended 30 June 2002.</a:t>
          </a:r>
        </a:p>
      </xdr:txBody>
    </xdr:sp>
    <xdr:clientData/>
  </xdr:oneCellAnchor>
  <xdr:twoCellAnchor editAs="oneCell">
    <xdr:from>
      <xdr:col>3</xdr:col>
      <xdr:colOff>1962150</xdr:colOff>
      <xdr:row>0</xdr:row>
      <xdr:rowOff>0</xdr:rowOff>
    </xdr:from>
    <xdr:to>
      <xdr:col>5</xdr:col>
      <xdr:colOff>295275</xdr:colOff>
      <xdr:row>4</xdr:row>
      <xdr:rowOff>104775</xdr:rowOff>
    </xdr:to>
    <xdr:pic>
      <xdr:nvPicPr>
        <xdr:cNvPr id="2" name="Picture 21"/>
        <xdr:cNvPicPr preferRelativeResize="1">
          <a:picLocks noChangeAspect="1"/>
        </xdr:cNvPicPr>
      </xdr:nvPicPr>
      <xdr:blipFill>
        <a:blip r:embed="rId1"/>
        <a:stretch>
          <a:fillRect/>
        </a:stretch>
      </xdr:blipFill>
      <xdr:spPr>
        <a:xfrm>
          <a:off x="2867025" y="0"/>
          <a:ext cx="847725"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58</xdr:row>
      <xdr:rowOff>0</xdr:rowOff>
    </xdr:from>
    <xdr:to>
      <xdr:col>12</xdr:col>
      <xdr:colOff>0</xdr:colOff>
      <xdr:row>58</xdr:row>
      <xdr:rowOff>0</xdr:rowOff>
    </xdr:to>
    <xdr:sp>
      <xdr:nvSpPr>
        <xdr:cNvPr id="1" name="TextBox 4"/>
        <xdr:cNvSpPr txBox="1">
          <a:spLocks noChangeArrowheads="1"/>
        </xdr:cNvSpPr>
      </xdr:nvSpPr>
      <xdr:spPr>
        <a:xfrm>
          <a:off x="409575" y="11449050"/>
          <a:ext cx="57435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47625</xdr:colOff>
      <xdr:row>52</xdr:row>
      <xdr:rowOff>114300</xdr:rowOff>
    </xdr:from>
    <xdr:ext cx="6086475" cy="466725"/>
    <xdr:sp>
      <xdr:nvSpPr>
        <xdr:cNvPr id="2" name="TextBox 45"/>
        <xdr:cNvSpPr txBox="1">
          <a:spLocks noChangeArrowheads="1"/>
        </xdr:cNvSpPr>
      </xdr:nvSpPr>
      <xdr:spPr>
        <a:xfrm>
          <a:off x="47625" y="10363200"/>
          <a:ext cx="6086475" cy="466725"/>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conjuction with the Annual Audited Financial Report for the year ended 30 June 2002.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28</xdr:row>
      <xdr:rowOff>19050</xdr:rowOff>
    </xdr:from>
    <xdr:ext cx="8658225" cy="438150"/>
    <xdr:sp>
      <xdr:nvSpPr>
        <xdr:cNvPr id="1" name="TextBox 1"/>
        <xdr:cNvSpPr txBox="1">
          <a:spLocks noChangeArrowheads="1"/>
        </xdr:cNvSpPr>
      </xdr:nvSpPr>
      <xdr:spPr>
        <a:xfrm>
          <a:off x="47625" y="5448300"/>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conjuction with the Annual Audited Financial Report for the year ended 30 June 2002.</a:t>
          </a:r>
        </a:p>
      </xdr:txBody>
    </xdr:sp>
    <xdr:clientData/>
  </xdr:oneCellAnchor>
  <xdr:oneCellAnchor>
    <xdr:from>
      <xdr:col>0</xdr:col>
      <xdr:colOff>38100</xdr:colOff>
      <xdr:row>24</xdr:row>
      <xdr:rowOff>190500</xdr:rowOff>
    </xdr:from>
    <xdr:ext cx="8696325" cy="400050"/>
    <xdr:sp>
      <xdr:nvSpPr>
        <xdr:cNvPr id="2" name="TextBox 3"/>
        <xdr:cNvSpPr txBox="1">
          <a:spLocks noChangeArrowheads="1"/>
        </xdr:cNvSpPr>
      </xdr:nvSpPr>
      <xdr:spPr>
        <a:xfrm>
          <a:off x="38100" y="4819650"/>
          <a:ext cx="8696325" cy="400050"/>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Statement of Changes in Equity is included in the Quarterly Report.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0</xdr:rowOff>
    </xdr:from>
    <xdr:to>
      <xdr:col>7</xdr:col>
      <xdr:colOff>0</xdr:colOff>
      <xdr:row>58</xdr:row>
      <xdr:rowOff>0</xdr:rowOff>
    </xdr:to>
    <xdr:sp>
      <xdr:nvSpPr>
        <xdr:cNvPr id="1" name="Text 2"/>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58</xdr:row>
      <xdr:rowOff>0</xdr:rowOff>
    </xdr:from>
    <xdr:to>
      <xdr:col>7</xdr:col>
      <xdr:colOff>0</xdr:colOff>
      <xdr:row>58</xdr:row>
      <xdr:rowOff>0</xdr:rowOff>
    </xdr:to>
    <xdr:sp>
      <xdr:nvSpPr>
        <xdr:cNvPr id="2" name="Text 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58</xdr:row>
      <xdr:rowOff>0</xdr:rowOff>
    </xdr:from>
    <xdr:to>
      <xdr:col>7</xdr:col>
      <xdr:colOff>0</xdr:colOff>
      <xdr:row>58</xdr:row>
      <xdr:rowOff>0</xdr:rowOff>
    </xdr:to>
    <xdr:sp>
      <xdr:nvSpPr>
        <xdr:cNvPr id="3" name="Text 4"/>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58</xdr:row>
      <xdr:rowOff>0</xdr:rowOff>
    </xdr:from>
    <xdr:to>
      <xdr:col>7</xdr:col>
      <xdr:colOff>0</xdr:colOff>
      <xdr:row>58</xdr:row>
      <xdr:rowOff>0</xdr:rowOff>
    </xdr:to>
    <xdr:sp>
      <xdr:nvSpPr>
        <xdr:cNvPr id="4" name="Text 7"/>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58</xdr:row>
      <xdr:rowOff>0</xdr:rowOff>
    </xdr:from>
    <xdr:to>
      <xdr:col>7</xdr:col>
      <xdr:colOff>0</xdr:colOff>
      <xdr:row>58</xdr:row>
      <xdr:rowOff>0</xdr:rowOff>
    </xdr:to>
    <xdr:sp>
      <xdr:nvSpPr>
        <xdr:cNvPr id="5"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58</xdr:row>
      <xdr:rowOff>0</xdr:rowOff>
    </xdr:from>
    <xdr:to>
      <xdr:col>7</xdr:col>
      <xdr:colOff>0</xdr:colOff>
      <xdr:row>58</xdr:row>
      <xdr:rowOff>0</xdr:rowOff>
    </xdr:to>
    <xdr:sp>
      <xdr:nvSpPr>
        <xdr:cNvPr id="6" name="Text 10"/>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58</xdr:row>
      <xdr:rowOff>0</xdr:rowOff>
    </xdr:from>
    <xdr:to>
      <xdr:col>7</xdr:col>
      <xdr:colOff>0</xdr:colOff>
      <xdr:row>58</xdr:row>
      <xdr:rowOff>0</xdr:rowOff>
    </xdr:to>
    <xdr:sp>
      <xdr:nvSpPr>
        <xdr:cNvPr id="7" name="Text 12"/>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59</xdr:row>
      <xdr:rowOff>0</xdr:rowOff>
    </xdr:from>
    <xdr:to>
      <xdr:col>7</xdr:col>
      <xdr:colOff>0</xdr:colOff>
      <xdr:row>59</xdr:row>
      <xdr:rowOff>0</xdr:rowOff>
    </xdr:to>
    <xdr:sp>
      <xdr:nvSpPr>
        <xdr:cNvPr id="8" name="Text 28"/>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59</xdr:row>
      <xdr:rowOff>0</xdr:rowOff>
    </xdr:from>
    <xdr:to>
      <xdr:col>7</xdr:col>
      <xdr:colOff>0</xdr:colOff>
      <xdr:row>59</xdr:row>
      <xdr:rowOff>0</xdr:rowOff>
    </xdr:to>
    <xdr:sp>
      <xdr:nvSpPr>
        <xdr:cNvPr id="9" name="Text 33"/>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59</xdr:row>
      <xdr:rowOff>0</xdr:rowOff>
    </xdr:from>
    <xdr:to>
      <xdr:col>7</xdr:col>
      <xdr:colOff>0</xdr:colOff>
      <xdr:row>59</xdr:row>
      <xdr:rowOff>0</xdr:rowOff>
    </xdr:to>
    <xdr:sp>
      <xdr:nvSpPr>
        <xdr:cNvPr id="10" name="Text 3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59</xdr:row>
      <xdr:rowOff>0</xdr:rowOff>
    </xdr:from>
    <xdr:to>
      <xdr:col>7</xdr:col>
      <xdr:colOff>0</xdr:colOff>
      <xdr:row>59</xdr:row>
      <xdr:rowOff>0</xdr:rowOff>
    </xdr:to>
    <xdr:sp>
      <xdr:nvSpPr>
        <xdr:cNvPr id="11" name="Text 35"/>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59</xdr:row>
      <xdr:rowOff>0</xdr:rowOff>
    </xdr:from>
    <xdr:to>
      <xdr:col>7</xdr:col>
      <xdr:colOff>0</xdr:colOff>
      <xdr:row>59</xdr:row>
      <xdr:rowOff>0</xdr:rowOff>
    </xdr:to>
    <xdr:sp>
      <xdr:nvSpPr>
        <xdr:cNvPr id="12" name="Text 37"/>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58</xdr:row>
      <xdr:rowOff>0</xdr:rowOff>
    </xdr:from>
    <xdr:to>
      <xdr:col>7</xdr:col>
      <xdr:colOff>0</xdr:colOff>
      <xdr:row>58</xdr:row>
      <xdr:rowOff>0</xdr:rowOff>
    </xdr:to>
    <xdr:sp>
      <xdr:nvSpPr>
        <xdr:cNvPr id="13" name="Text 5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59</xdr:row>
      <xdr:rowOff>0</xdr:rowOff>
    </xdr:from>
    <xdr:to>
      <xdr:col>7</xdr:col>
      <xdr:colOff>0</xdr:colOff>
      <xdr:row>59</xdr:row>
      <xdr:rowOff>0</xdr:rowOff>
    </xdr:to>
    <xdr:sp>
      <xdr:nvSpPr>
        <xdr:cNvPr id="14" name="Text 5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59</xdr:row>
      <xdr:rowOff>0</xdr:rowOff>
    </xdr:from>
    <xdr:to>
      <xdr:col>7</xdr:col>
      <xdr:colOff>0</xdr:colOff>
      <xdr:row>59</xdr:row>
      <xdr:rowOff>0</xdr:rowOff>
    </xdr:to>
    <xdr:sp>
      <xdr:nvSpPr>
        <xdr:cNvPr id="15" name="Text 5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58</xdr:row>
      <xdr:rowOff>0</xdr:rowOff>
    </xdr:from>
    <xdr:to>
      <xdr:col>7</xdr:col>
      <xdr:colOff>0</xdr:colOff>
      <xdr:row>58</xdr:row>
      <xdr:rowOff>0</xdr:rowOff>
    </xdr:to>
    <xdr:sp>
      <xdr:nvSpPr>
        <xdr:cNvPr id="16" name="Text 66"/>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59</xdr:row>
      <xdr:rowOff>0</xdr:rowOff>
    </xdr:from>
    <xdr:to>
      <xdr:col>7</xdr:col>
      <xdr:colOff>0</xdr:colOff>
      <xdr:row>59</xdr:row>
      <xdr:rowOff>0</xdr:rowOff>
    </xdr:to>
    <xdr:sp>
      <xdr:nvSpPr>
        <xdr:cNvPr id="17" name="Text 72"/>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7</xdr:col>
      <xdr:colOff>0</xdr:colOff>
      <xdr:row>59</xdr:row>
      <xdr:rowOff>0</xdr:rowOff>
    </xdr:from>
    <xdr:to>
      <xdr:col>7</xdr:col>
      <xdr:colOff>0</xdr:colOff>
      <xdr:row>59</xdr:row>
      <xdr:rowOff>0</xdr:rowOff>
    </xdr:to>
    <xdr:sp>
      <xdr:nvSpPr>
        <xdr:cNvPr id="18" name="Text 81"/>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7</xdr:col>
      <xdr:colOff>0</xdr:colOff>
      <xdr:row>58</xdr:row>
      <xdr:rowOff>0</xdr:rowOff>
    </xdr:from>
    <xdr:to>
      <xdr:col>7</xdr:col>
      <xdr:colOff>0</xdr:colOff>
      <xdr:row>58</xdr:row>
      <xdr:rowOff>0</xdr:rowOff>
    </xdr:to>
    <xdr:sp>
      <xdr:nvSpPr>
        <xdr:cNvPr id="19" name="Text 92"/>
        <xdr:cNvSpPr txBox="1">
          <a:spLocks noChangeArrowheads="1"/>
        </xdr:cNvSpPr>
      </xdr:nvSpPr>
      <xdr:spPr>
        <a:xfrm>
          <a:off x="6000750" y="1091565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58</xdr:row>
      <xdr:rowOff>0</xdr:rowOff>
    </xdr:from>
    <xdr:to>
      <xdr:col>7</xdr:col>
      <xdr:colOff>0</xdr:colOff>
      <xdr:row>58</xdr:row>
      <xdr:rowOff>0</xdr:rowOff>
    </xdr:to>
    <xdr:sp>
      <xdr:nvSpPr>
        <xdr:cNvPr id="20"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58</xdr:row>
      <xdr:rowOff>0</xdr:rowOff>
    </xdr:from>
    <xdr:to>
      <xdr:col>7</xdr:col>
      <xdr:colOff>0</xdr:colOff>
      <xdr:row>58</xdr:row>
      <xdr:rowOff>0</xdr:rowOff>
    </xdr:to>
    <xdr:sp>
      <xdr:nvSpPr>
        <xdr:cNvPr id="21" name="Text 94"/>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59</xdr:row>
      <xdr:rowOff>0</xdr:rowOff>
    </xdr:from>
    <xdr:to>
      <xdr:col>7</xdr:col>
      <xdr:colOff>0</xdr:colOff>
      <xdr:row>59</xdr:row>
      <xdr:rowOff>0</xdr:rowOff>
    </xdr:to>
    <xdr:sp>
      <xdr:nvSpPr>
        <xdr:cNvPr id="22" name="Text 10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58</xdr:row>
      <xdr:rowOff>0</xdr:rowOff>
    </xdr:from>
    <xdr:to>
      <xdr:col>7</xdr:col>
      <xdr:colOff>0</xdr:colOff>
      <xdr:row>58</xdr:row>
      <xdr:rowOff>0</xdr:rowOff>
    </xdr:to>
    <xdr:sp>
      <xdr:nvSpPr>
        <xdr:cNvPr id="23" name="Text 107"/>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58</xdr:row>
      <xdr:rowOff>0</xdr:rowOff>
    </xdr:from>
    <xdr:to>
      <xdr:col>7</xdr:col>
      <xdr:colOff>0</xdr:colOff>
      <xdr:row>58</xdr:row>
      <xdr:rowOff>0</xdr:rowOff>
    </xdr:to>
    <xdr:sp>
      <xdr:nvSpPr>
        <xdr:cNvPr id="24" name="Text 10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58</xdr:row>
      <xdr:rowOff>0</xdr:rowOff>
    </xdr:from>
    <xdr:to>
      <xdr:col>7</xdr:col>
      <xdr:colOff>0</xdr:colOff>
      <xdr:row>58</xdr:row>
      <xdr:rowOff>0</xdr:rowOff>
    </xdr:to>
    <xdr:sp>
      <xdr:nvSpPr>
        <xdr:cNvPr id="25"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59</xdr:row>
      <xdr:rowOff>0</xdr:rowOff>
    </xdr:from>
    <xdr:to>
      <xdr:col>7</xdr:col>
      <xdr:colOff>0</xdr:colOff>
      <xdr:row>59</xdr:row>
      <xdr:rowOff>0</xdr:rowOff>
    </xdr:to>
    <xdr:sp>
      <xdr:nvSpPr>
        <xdr:cNvPr id="26" name="Text 11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58</xdr:row>
      <xdr:rowOff>0</xdr:rowOff>
    </xdr:from>
    <xdr:to>
      <xdr:col>7</xdr:col>
      <xdr:colOff>0</xdr:colOff>
      <xdr:row>58</xdr:row>
      <xdr:rowOff>0</xdr:rowOff>
    </xdr:to>
    <xdr:sp>
      <xdr:nvSpPr>
        <xdr:cNvPr id="27" name="Text 12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59</xdr:row>
      <xdr:rowOff>0</xdr:rowOff>
    </xdr:from>
    <xdr:to>
      <xdr:col>7</xdr:col>
      <xdr:colOff>0</xdr:colOff>
      <xdr:row>59</xdr:row>
      <xdr:rowOff>0</xdr:rowOff>
    </xdr:to>
    <xdr:sp>
      <xdr:nvSpPr>
        <xdr:cNvPr id="28" name="Text 135"/>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7</xdr:col>
      <xdr:colOff>0</xdr:colOff>
      <xdr:row>59</xdr:row>
      <xdr:rowOff>0</xdr:rowOff>
    </xdr:from>
    <xdr:to>
      <xdr:col>7</xdr:col>
      <xdr:colOff>0</xdr:colOff>
      <xdr:row>59</xdr:row>
      <xdr:rowOff>0</xdr:rowOff>
    </xdr:to>
    <xdr:sp>
      <xdr:nvSpPr>
        <xdr:cNvPr id="29" name="Text 136"/>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59</xdr:row>
      <xdr:rowOff>0</xdr:rowOff>
    </xdr:from>
    <xdr:to>
      <xdr:col>7</xdr:col>
      <xdr:colOff>0</xdr:colOff>
      <xdr:row>59</xdr:row>
      <xdr:rowOff>0</xdr:rowOff>
    </xdr:to>
    <xdr:sp>
      <xdr:nvSpPr>
        <xdr:cNvPr id="30" name="Text 141"/>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59</xdr:row>
      <xdr:rowOff>0</xdr:rowOff>
    </xdr:from>
    <xdr:to>
      <xdr:col>7</xdr:col>
      <xdr:colOff>0</xdr:colOff>
      <xdr:row>59</xdr:row>
      <xdr:rowOff>0</xdr:rowOff>
    </xdr:to>
    <xdr:sp>
      <xdr:nvSpPr>
        <xdr:cNvPr id="31" name="Text 137"/>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59</xdr:row>
      <xdr:rowOff>0</xdr:rowOff>
    </xdr:from>
    <xdr:to>
      <xdr:col>7</xdr:col>
      <xdr:colOff>0</xdr:colOff>
      <xdr:row>59</xdr:row>
      <xdr:rowOff>0</xdr:rowOff>
    </xdr:to>
    <xdr:sp>
      <xdr:nvSpPr>
        <xdr:cNvPr id="32" name="Text 151"/>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7</xdr:col>
      <xdr:colOff>0</xdr:colOff>
      <xdr:row>59</xdr:row>
      <xdr:rowOff>0</xdr:rowOff>
    </xdr:from>
    <xdr:to>
      <xdr:col>7</xdr:col>
      <xdr:colOff>0</xdr:colOff>
      <xdr:row>59</xdr:row>
      <xdr:rowOff>0</xdr:rowOff>
    </xdr:to>
    <xdr:sp>
      <xdr:nvSpPr>
        <xdr:cNvPr id="33" name="Text 170"/>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59</xdr:row>
      <xdr:rowOff>0</xdr:rowOff>
    </xdr:from>
    <xdr:to>
      <xdr:col>7</xdr:col>
      <xdr:colOff>0</xdr:colOff>
      <xdr:row>59</xdr:row>
      <xdr:rowOff>0</xdr:rowOff>
    </xdr:to>
    <xdr:sp>
      <xdr:nvSpPr>
        <xdr:cNvPr id="34" name="Text 173"/>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59</xdr:row>
      <xdr:rowOff>0</xdr:rowOff>
    </xdr:from>
    <xdr:to>
      <xdr:col>7</xdr:col>
      <xdr:colOff>0</xdr:colOff>
      <xdr:row>59</xdr:row>
      <xdr:rowOff>0</xdr:rowOff>
    </xdr:to>
    <xdr:sp>
      <xdr:nvSpPr>
        <xdr:cNvPr id="35" name="Text 175"/>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59</xdr:row>
      <xdr:rowOff>0</xdr:rowOff>
    </xdr:from>
    <xdr:to>
      <xdr:col>7</xdr:col>
      <xdr:colOff>0</xdr:colOff>
      <xdr:row>59</xdr:row>
      <xdr:rowOff>0</xdr:rowOff>
    </xdr:to>
    <xdr:sp>
      <xdr:nvSpPr>
        <xdr:cNvPr id="36" name="Text 178"/>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59</xdr:row>
      <xdr:rowOff>0</xdr:rowOff>
    </xdr:from>
    <xdr:to>
      <xdr:col>7</xdr:col>
      <xdr:colOff>0</xdr:colOff>
      <xdr:row>59</xdr:row>
      <xdr:rowOff>0</xdr:rowOff>
    </xdr:to>
    <xdr:sp>
      <xdr:nvSpPr>
        <xdr:cNvPr id="37" name="Text 180"/>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58</xdr:row>
      <xdr:rowOff>0</xdr:rowOff>
    </xdr:from>
    <xdr:to>
      <xdr:col>7</xdr:col>
      <xdr:colOff>0</xdr:colOff>
      <xdr:row>58</xdr:row>
      <xdr:rowOff>0</xdr:rowOff>
    </xdr:to>
    <xdr:sp>
      <xdr:nvSpPr>
        <xdr:cNvPr id="38" name="Text 69"/>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7</xdr:col>
      <xdr:colOff>0</xdr:colOff>
      <xdr:row>22</xdr:row>
      <xdr:rowOff>0</xdr:rowOff>
    </xdr:from>
    <xdr:ext cx="95250" cy="247650"/>
    <xdr:sp>
      <xdr:nvSpPr>
        <xdr:cNvPr id="39" name="Text 185"/>
        <xdr:cNvSpPr txBox="1">
          <a:spLocks noChangeArrowheads="1"/>
        </xdr:cNvSpPr>
      </xdr:nvSpPr>
      <xdr:spPr>
        <a:xfrm>
          <a:off x="6000750" y="388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59</xdr:row>
      <xdr:rowOff>0</xdr:rowOff>
    </xdr:from>
    <xdr:to>
      <xdr:col>7</xdr:col>
      <xdr:colOff>0</xdr:colOff>
      <xdr:row>59</xdr:row>
      <xdr:rowOff>0</xdr:rowOff>
    </xdr:to>
    <xdr:sp>
      <xdr:nvSpPr>
        <xdr:cNvPr id="40" name="Text 3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59</xdr:row>
      <xdr:rowOff>0</xdr:rowOff>
    </xdr:from>
    <xdr:to>
      <xdr:col>7</xdr:col>
      <xdr:colOff>0</xdr:colOff>
      <xdr:row>59</xdr:row>
      <xdr:rowOff>0</xdr:rowOff>
    </xdr:to>
    <xdr:sp>
      <xdr:nvSpPr>
        <xdr:cNvPr id="41" name="Text 18"/>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58</xdr:row>
      <xdr:rowOff>0</xdr:rowOff>
    </xdr:from>
    <xdr:to>
      <xdr:col>7</xdr:col>
      <xdr:colOff>0</xdr:colOff>
      <xdr:row>58</xdr:row>
      <xdr:rowOff>0</xdr:rowOff>
    </xdr:to>
    <xdr:sp>
      <xdr:nvSpPr>
        <xdr:cNvPr id="42" name="Text 2"/>
        <xdr:cNvSpPr txBox="1">
          <a:spLocks noChangeArrowheads="1"/>
        </xdr:cNvSpPr>
      </xdr:nvSpPr>
      <xdr:spPr>
        <a:xfrm>
          <a:off x="276225" y="10915650"/>
          <a:ext cx="5724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59</xdr:row>
      <xdr:rowOff>0</xdr:rowOff>
    </xdr:from>
    <xdr:to>
      <xdr:col>7</xdr:col>
      <xdr:colOff>0</xdr:colOff>
      <xdr:row>59</xdr:row>
      <xdr:rowOff>0</xdr:rowOff>
    </xdr:to>
    <xdr:sp>
      <xdr:nvSpPr>
        <xdr:cNvPr id="43" name="Text 151"/>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59</xdr:row>
      <xdr:rowOff>0</xdr:rowOff>
    </xdr:from>
    <xdr:to>
      <xdr:col>5</xdr:col>
      <xdr:colOff>0</xdr:colOff>
      <xdr:row>59</xdr:row>
      <xdr:rowOff>0</xdr:rowOff>
    </xdr:to>
    <xdr:sp>
      <xdr:nvSpPr>
        <xdr:cNvPr id="44" name="Text 220"/>
        <xdr:cNvSpPr txBox="1">
          <a:spLocks noChangeArrowheads="1"/>
        </xdr:cNvSpPr>
      </xdr:nvSpPr>
      <xdr:spPr>
        <a:xfrm>
          <a:off x="276225" y="11115675"/>
          <a:ext cx="46386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58</xdr:row>
      <xdr:rowOff>0</xdr:rowOff>
    </xdr:from>
    <xdr:to>
      <xdr:col>7</xdr:col>
      <xdr:colOff>0</xdr:colOff>
      <xdr:row>58</xdr:row>
      <xdr:rowOff>0</xdr:rowOff>
    </xdr:to>
    <xdr:sp>
      <xdr:nvSpPr>
        <xdr:cNvPr id="45" name="Text 87"/>
        <xdr:cNvSpPr txBox="1">
          <a:spLocks noChangeArrowheads="1"/>
        </xdr:cNvSpPr>
      </xdr:nvSpPr>
      <xdr:spPr>
        <a:xfrm>
          <a:off x="552450" y="10915650"/>
          <a:ext cx="54483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58</xdr:row>
      <xdr:rowOff>0</xdr:rowOff>
    </xdr:from>
    <xdr:to>
      <xdr:col>7</xdr:col>
      <xdr:colOff>0</xdr:colOff>
      <xdr:row>58</xdr:row>
      <xdr:rowOff>0</xdr:rowOff>
    </xdr:to>
    <xdr:sp>
      <xdr:nvSpPr>
        <xdr:cNvPr id="46" name="Text 141"/>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58</xdr:row>
      <xdr:rowOff>0</xdr:rowOff>
    </xdr:from>
    <xdr:to>
      <xdr:col>7</xdr:col>
      <xdr:colOff>0</xdr:colOff>
      <xdr:row>58</xdr:row>
      <xdr:rowOff>0</xdr:rowOff>
    </xdr:to>
    <xdr:sp>
      <xdr:nvSpPr>
        <xdr:cNvPr id="47"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58</xdr:row>
      <xdr:rowOff>0</xdr:rowOff>
    </xdr:from>
    <xdr:to>
      <xdr:col>7</xdr:col>
      <xdr:colOff>0</xdr:colOff>
      <xdr:row>58</xdr:row>
      <xdr:rowOff>0</xdr:rowOff>
    </xdr:to>
    <xdr:sp>
      <xdr:nvSpPr>
        <xdr:cNvPr id="48"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58</xdr:row>
      <xdr:rowOff>0</xdr:rowOff>
    </xdr:from>
    <xdr:to>
      <xdr:col>7</xdr:col>
      <xdr:colOff>0</xdr:colOff>
      <xdr:row>58</xdr:row>
      <xdr:rowOff>0</xdr:rowOff>
    </xdr:to>
    <xdr:sp>
      <xdr:nvSpPr>
        <xdr:cNvPr id="49" name="Text 9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58</xdr:row>
      <xdr:rowOff>0</xdr:rowOff>
    </xdr:from>
    <xdr:to>
      <xdr:col>7</xdr:col>
      <xdr:colOff>0</xdr:colOff>
      <xdr:row>58</xdr:row>
      <xdr:rowOff>0</xdr:rowOff>
    </xdr:to>
    <xdr:sp>
      <xdr:nvSpPr>
        <xdr:cNvPr id="50"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58</xdr:row>
      <xdr:rowOff>0</xdr:rowOff>
    </xdr:from>
    <xdr:to>
      <xdr:col>7</xdr:col>
      <xdr:colOff>0</xdr:colOff>
      <xdr:row>58</xdr:row>
      <xdr:rowOff>0</xdr:rowOff>
    </xdr:to>
    <xdr:sp>
      <xdr:nvSpPr>
        <xdr:cNvPr id="51"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58</xdr:row>
      <xdr:rowOff>0</xdr:rowOff>
    </xdr:from>
    <xdr:to>
      <xdr:col>7</xdr:col>
      <xdr:colOff>0</xdr:colOff>
      <xdr:row>58</xdr:row>
      <xdr:rowOff>0</xdr:rowOff>
    </xdr:to>
    <xdr:sp>
      <xdr:nvSpPr>
        <xdr:cNvPr id="52"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58</xdr:row>
      <xdr:rowOff>0</xdr:rowOff>
    </xdr:from>
    <xdr:to>
      <xdr:col>7</xdr:col>
      <xdr:colOff>0</xdr:colOff>
      <xdr:row>58</xdr:row>
      <xdr:rowOff>0</xdr:rowOff>
    </xdr:to>
    <xdr:sp>
      <xdr:nvSpPr>
        <xdr:cNvPr id="53"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58</xdr:row>
      <xdr:rowOff>0</xdr:rowOff>
    </xdr:from>
    <xdr:to>
      <xdr:col>7</xdr:col>
      <xdr:colOff>0</xdr:colOff>
      <xdr:row>58</xdr:row>
      <xdr:rowOff>0</xdr:rowOff>
    </xdr:to>
    <xdr:sp>
      <xdr:nvSpPr>
        <xdr:cNvPr id="54"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7</xdr:col>
      <xdr:colOff>0</xdr:colOff>
      <xdr:row>58</xdr:row>
      <xdr:rowOff>0</xdr:rowOff>
    </xdr:from>
    <xdr:to>
      <xdr:col>7</xdr:col>
      <xdr:colOff>0</xdr:colOff>
      <xdr:row>58</xdr:row>
      <xdr:rowOff>0</xdr:rowOff>
    </xdr:to>
    <xdr:sp>
      <xdr:nvSpPr>
        <xdr:cNvPr id="55" name="Text 93"/>
        <xdr:cNvSpPr txBox="1">
          <a:spLocks noChangeArrowheads="1"/>
        </xdr:cNvSpPr>
      </xdr:nvSpPr>
      <xdr:spPr>
        <a:xfrm>
          <a:off x="6000750" y="1091565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58</xdr:row>
      <xdr:rowOff>0</xdr:rowOff>
    </xdr:from>
    <xdr:to>
      <xdr:col>7</xdr:col>
      <xdr:colOff>0</xdr:colOff>
      <xdr:row>58</xdr:row>
      <xdr:rowOff>0</xdr:rowOff>
    </xdr:to>
    <xdr:sp>
      <xdr:nvSpPr>
        <xdr:cNvPr id="56"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58</xdr:row>
      <xdr:rowOff>0</xdr:rowOff>
    </xdr:from>
    <xdr:to>
      <xdr:col>7</xdr:col>
      <xdr:colOff>0</xdr:colOff>
      <xdr:row>58</xdr:row>
      <xdr:rowOff>0</xdr:rowOff>
    </xdr:to>
    <xdr:sp>
      <xdr:nvSpPr>
        <xdr:cNvPr id="57"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58</xdr:row>
      <xdr:rowOff>0</xdr:rowOff>
    </xdr:from>
    <xdr:to>
      <xdr:col>7</xdr:col>
      <xdr:colOff>0</xdr:colOff>
      <xdr:row>58</xdr:row>
      <xdr:rowOff>0</xdr:rowOff>
    </xdr:to>
    <xdr:sp>
      <xdr:nvSpPr>
        <xdr:cNvPr id="58"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59</xdr:row>
      <xdr:rowOff>0</xdr:rowOff>
    </xdr:from>
    <xdr:to>
      <xdr:col>7</xdr:col>
      <xdr:colOff>0</xdr:colOff>
      <xdr:row>59</xdr:row>
      <xdr:rowOff>0</xdr:rowOff>
    </xdr:to>
    <xdr:sp>
      <xdr:nvSpPr>
        <xdr:cNvPr id="59" name="Text 173"/>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54</xdr:row>
      <xdr:rowOff>142875</xdr:rowOff>
    </xdr:from>
    <xdr:ext cx="5953125" cy="447675"/>
    <xdr:sp>
      <xdr:nvSpPr>
        <xdr:cNvPr id="60" name="TextBox 60"/>
        <xdr:cNvSpPr txBox="1">
          <a:spLocks noChangeArrowheads="1"/>
        </xdr:cNvSpPr>
      </xdr:nvSpPr>
      <xdr:spPr>
        <a:xfrm>
          <a:off x="38100" y="10258425"/>
          <a:ext cx="5953125" cy="4476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conjuction with the Annual Audited Financial Report for the year ended 30 June 2002.</a:t>
          </a:r>
        </a:p>
      </xdr:txBody>
    </xdr:sp>
    <xdr:clientData/>
  </xdr:oneCellAnchor>
  <xdr:oneCellAnchor>
    <xdr:from>
      <xdr:col>0</xdr:col>
      <xdr:colOff>19050</xdr:colOff>
      <xdr:row>51</xdr:row>
      <xdr:rowOff>152400</xdr:rowOff>
    </xdr:from>
    <xdr:ext cx="5981700" cy="400050"/>
    <xdr:sp>
      <xdr:nvSpPr>
        <xdr:cNvPr id="61" name="TextBox 62"/>
        <xdr:cNvSpPr txBox="1">
          <a:spLocks noChangeArrowheads="1"/>
        </xdr:cNvSpPr>
      </xdr:nvSpPr>
      <xdr:spPr>
        <a:xfrm>
          <a:off x="19050" y="9667875"/>
          <a:ext cx="5981700" cy="400050"/>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Cash Flow Statement is included in the Quarterly Report.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33</xdr:row>
      <xdr:rowOff>0</xdr:rowOff>
    </xdr:from>
    <xdr:ext cx="6276975" cy="1285875"/>
    <xdr:sp>
      <xdr:nvSpPr>
        <xdr:cNvPr id="1" name="TextBox 10"/>
        <xdr:cNvSpPr txBox="1">
          <a:spLocks noChangeArrowheads="1"/>
        </xdr:cNvSpPr>
      </xdr:nvSpPr>
      <xdr:spPr>
        <a:xfrm>
          <a:off x="428625" y="6324600"/>
          <a:ext cx="6276975" cy="1285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31 March 2003 except for the issuance of 426,000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RM1.30 per share. The total cash proceeds arising from the exercise of options under the ESOS amount to RM430,540.</a:t>
          </a:r>
        </a:p>
      </xdr:txBody>
    </xdr:sp>
    <xdr:clientData/>
  </xdr:oneCellAnchor>
  <xdr:oneCellAnchor>
    <xdr:from>
      <xdr:col>2</xdr:col>
      <xdr:colOff>66675</xdr:colOff>
      <xdr:row>100</xdr:row>
      <xdr:rowOff>0</xdr:rowOff>
    </xdr:from>
    <xdr:ext cx="7981950" cy="276225"/>
    <xdr:sp>
      <xdr:nvSpPr>
        <xdr:cNvPr id="2" name="TextBox 20"/>
        <xdr:cNvSpPr txBox="1">
          <a:spLocks noChangeArrowheads="1"/>
        </xdr:cNvSpPr>
      </xdr:nvSpPr>
      <xdr:spPr>
        <a:xfrm>
          <a:off x="485775" y="19097625"/>
          <a:ext cx="7981950" cy="276225"/>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0</xdr:col>
      <xdr:colOff>9525</xdr:colOff>
      <xdr:row>313</xdr:row>
      <xdr:rowOff>152400</xdr:rowOff>
    </xdr:from>
    <xdr:ext cx="2686050" cy="238125"/>
    <xdr:sp>
      <xdr:nvSpPr>
        <xdr:cNvPr id="3" name="TextBox 23"/>
        <xdr:cNvSpPr txBox="1">
          <a:spLocks noChangeArrowheads="1"/>
        </xdr:cNvSpPr>
      </xdr:nvSpPr>
      <xdr:spPr>
        <a:xfrm>
          <a:off x="9525" y="59883675"/>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128</xdr:row>
      <xdr:rowOff>9525</xdr:rowOff>
    </xdr:from>
    <xdr:ext cx="6267450" cy="523875"/>
    <xdr:sp>
      <xdr:nvSpPr>
        <xdr:cNvPr id="4" name="TextBox 25"/>
        <xdr:cNvSpPr txBox="1">
          <a:spLocks noChangeArrowheads="1"/>
        </xdr:cNvSpPr>
      </xdr:nvSpPr>
      <xdr:spPr>
        <a:xfrm>
          <a:off x="438150" y="24450675"/>
          <a:ext cx="62674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2002.</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315075"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2002.
The accounting policies and presentation adopted for the interim financial report are consistent with those adopted for the annual audited financial statements for the year ended 30 June 2002.</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219825"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2002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7" name="TextBox 34"/>
        <xdr:cNvSpPr txBox="1">
          <a:spLocks noChangeArrowheads="1"/>
        </xdr:cNvSpPr>
      </xdr:nvSpPr>
      <xdr:spPr>
        <a:xfrm>
          <a:off x="485775" y="4619625"/>
          <a:ext cx="6219825"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219825"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9" name="TextBox 36"/>
        <xdr:cNvSpPr txBox="1">
          <a:spLocks noChangeArrowheads="1"/>
        </xdr:cNvSpPr>
      </xdr:nvSpPr>
      <xdr:spPr>
        <a:xfrm>
          <a:off x="485775" y="5572125"/>
          <a:ext cx="6219825"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9525</xdr:colOff>
      <xdr:row>132</xdr:row>
      <xdr:rowOff>0</xdr:rowOff>
    </xdr:from>
    <xdr:ext cx="6229350" cy="676275"/>
    <xdr:sp>
      <xdr:nvSpPr>
        <xdr:cNvPr id="10" name="TextBox 50"/>
        <xdr:cNvSpPr txBox="1">
          <a:spLocks noChangeArrowheads="1"/>
        </xdr:cNvSpPr>
      </xdr:nvSpPr>
      <xdr:spPr>
        <a:xfrm>
          <a:off x="428625" y="25203150"/>
          <a:ext cx="6229350" cy="6762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the Interim Period
</a:t>
          </a:r>
          <a:r>
            <a:rPr lang="en-US" cap="none" sz="1100" b="0" i="0" u="none" baseline="0">
              <a:latin typeface="Times New Roman"/>
              <a:ea typeface="Times New Roman"/>
              <a:cs typeface="Times New Roman"/>
            </a:rPr>
            <a:t>There were no material events subsequent to the end of the current financial period ended 31 March 2003 up to the date of this report.</a:t>
          </a:r>
        </a:p>
      </xdr:txBody>
    </xdr:sp>
    <xdr:clientData/>
  </xdr:oneCellAnchor>
  <xdr:oneCellAnchor>
    <xdr:from>
      <xdr:col>2</xdr:col>
      <xdr:colOff>19050</xdr:colOff>
      <xdr:row>137</xdr:row>
      <xdr:rowOff>0</xdr:rowOff>
    </xdr:from>
    <xdr:ext cx="6257925" cy="1009650"/>
    <xdr:sp>
      <xdr:nvSpPr>
        <xdr:cNvPr id="11" name="TextBox 51"/>
        <xdr:cNvSpPr txBox="1">
          <a:spLocks noChangeArrowheads="1"/>
        </xdr:cNvSpPr>
      </xdr:nvSpPr>
      <xdr:spPr>
        <a:xfrm>
          <a:off x="438150" y="26155650"/>
          <a:ext cx="6257925" cy="10096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142</xdr:row>
      <xdr:rowOff>180975</xdr:rowOff>
    </xdr:from>
    <xdr:ext cx="6219825" cy="1000125"/>
    <xdr:sp>
      <xdr:nvSpPr>
        <xdr:cNvPr id="12" name="TextBox 52"/>
        <xdr:cNvSpPr txBox="1">
          <a:spLocks noChangeArrowheads="1"/>
        </xdr:cNvSpPr>
      </xdr:nvSpPr>
      <xdr:spPr>
        <a:xfrm>
          <a:off x="428625" y="27289125"/>
          <a:ext cx="6219825"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service providers amounting to RM372,000 and RM734,000 respectively. 
</a:t>
          </a:r>
        </a:p>
      </xdr:txBody>
    </xdr:sp>
    <xdr:clientData/>
  </xdr:oneCellAnchor>
  <xdr:oneCellAnchor>
    <xdr:from>
      <xdr:col>2</xdr:col>
      <xdr:colOff>57150</xdr:colOff>
      <xdr:row>170</xdr:row>
      <xdr:rowOff>9525</xdr:rowOff>
    </xdr:from>
    <xdr:ext cx="6162675" cy="1152525"/>
    <xdr:sp>
      <xdr:nvSpPr>
        <xdr:cNvPr id="13" name="TextBox 53"/>
        <xdr:cNvSpPr txBox="1">
          <a:spLocks noChangeArrowheads="1"/>
        </xdr:cNvSpPr>
      </xdr:nvSpPr>
      <xdr:spPr>
        <a:xfrm>
          <a:off x="476250" y="32451675"/>
          <a:ext cx="6162675" cy="11525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RM118.9 million and pre-tax profit of RM29.7 million for the financial period under review.</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The results are mainly attributable to continuous progress billings from the current on-going condominium projects namely Damai &amp; Laman Suria, The Residence, a bungalow development in Mont’Kiara and, two medium cost apartments in Taman Sri Bahagia, Cheras namely  Seri Murni and Seri Permai. There were no other new launches during the quarter under review.
</a:t>
          </a:r>
          <a:r>
            <a:rPr lang="en-US" cap="none" sz="1100" b="0" i="1" u="none" baseline="0">
              <a:latin typeface="Times New Roman"/>
              <a:ea typeface="Times New Roman"/>
              <a:cs typeface="Times New Roman"/>
            </a:rPr>
            <a:t>
</a:t>
          </a:r>
        </a:p>
      </xdr:txBody>
    </xdr:sp>
    <xdr:clientData/>
  </xdr:oneCellAnchor>
  <xdr:oneCellAnchor>
    <xdr:from>
      <xdr:col>2</xdr:col>
      <xdr:colOff>57150</xdr:colOff>
      <xdr:row>177</xdr:row>
      <xdr:rowOff>0</xdr:rowOff>
    </xdr:from>
    <xdr:ext cx="6200775" cy="1038225"/>
    <xdr:sp>
      <xdr:nvSpPr>
        <xdr:cNvPr id="14" name="TextBox 54"/>
        <xdr:cNvSpPr txBox="1">
          <a:spLocks noChangeArrowheads="1"/>
        </xdr:cNvSpPr>
      </xdr:nvSpPr>
      <xdr:spPr>
        <a:xfrm>
          <a:off x="476250" y="33775650"/>
          <a:ext cx="6200775" cy="10382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RM11.5 million for the current quarter, an increase of RM0.1 million or 1% compared to the preceding quarter. The increase in the current quarter is mainly attributable to timing in  progress billings from the various on-going projects as indicated in note B1.</a:t>
          </a:r>
        </a:p>
      </xdr:txBody>
    </xdr:sp>
    <xdr:clientData/>
  </xdr:oneCellAnchor>
  <xdr:oneCellAnchor>
    <xdr:from>
      <xdr:col>2</xdr:col>
      <xdr:colOff>19050</xdr:colOff>
      <xdr:row>183</xdr:row>
      <xdr:rowOff>0</xdr:rowOff>
    </xdr:from>
    <xdr:ext cx="6257925" cy="1400175"/>
    <xdr:sp>
      <xdr:nvSpPr>
        <xdr:cNvPr id="15" name="TextBox 55"/>
        <xdr:cNvSpPr txBox="1">
          <a:spLocks noChangeArrowheads="1"/>
        </xdr:cNvSpPr>
      </xdr:nvSpPr>
      <xdr:spPr>
        <a:xfrm>
          <a:off x="438150" y="34918650"/>
          <a:ext cx="6257925" cy="1400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2003
</a:t>
          </a:r>
          <a:r>
            <a:rPr lang="en-US" cap="none" sz="1100" b="0" i="0" u="none" baseline="0">
              <a:latin typeface="Times New Roman"/>
              <a:ea typeface="Times New Roman"/>
              <a:cs typeface="Times New Roman"/>
            </a:rPr>
            <a:t>The Board reaffirms its  view on the Company's positive prospects in the current financial year due to the excellent take-up rate for its on-going projects namely Mont'Kiara Damai, Laman Suria, The Residence, Seri Murni and Seri Permai. The remaining period's contribution will come from further progress billings from these projects. These projects will continue to be the main income contributors for the next two financial years. In addition, the Group’s foreign investments are also expected to contribute significantly to the performance of the current financial year. 
</a:t>
          </a:r>
        </a:p>
      </xdr:txBody>
    </xdr:sp>
    <xdr:clientData/>
  </xdr:oneCellAnchor>
  <xdr:oneCellAnchor>
    <xdr:from>
      <xdr:col>2</xdr:col>
      <xdr:colOff>0</xdr:colOff>
      <xdr:row>190</xdr:row>
      <xdr:rowOff>9525</xdr:rowOff>
    </xdr:from>
    <xdr:ext cx="6276975" cy="685800"/>
    <xdr:sp>
      <xdr:nvSpPr>
        <xdr:cNvPr id="16" name="TextBox 56"/>
        <xdr:cNvSpPr txBox="1">
          <a:spLocks noChangeArrowheads="1"/>
        </xdr:cNvSpPr>
      </xdr:nvSpPr>
      <xdr:spPr>
        <a:xfrm>
          <a:off x="419100" y="36261675"/>
          <a:ext cx="6276975" cy="685800"/>
        </a:xfrm>
        <a:prstGeom prst="rect">
          <a:avLst/>
        </a:prstGeom>
        <a:noFill/>
        <a:ln w="9525" cmpd="sng">
          <a:noFill/>
        </a:ln>
      </xdr:spPr>
      <xdr:txBody>
        <a:bodyPr vertOverflow="clip" wrap="square"/>
        <a:p>
          <a:pPr algn="just">
            <a:defRPr/>
          </a:pPr>
          <a:r>
            <a:rPr lang="en-US" cap="none" sz="1100" b="0" i="0" u="none" baseline="0"/>
            <a:t>In the meantime, the Group is awaiting final approvals from the authorities on several residential projects. These forthcoming projects are anticipated to be launched within the next 6 months and will not only boost current income but also expected to contribute to the subsequent years' performance. 
</a:t>
          </a:r>
        </a:p>
      </xdr:txBody>
    </xdr:sp>
    <xdr:clientData/>
  </xdr:oneCellAnchor>
  <xdr:oneCellAnchor>
    <xdr:from>
      <xdr:col>2</xdr:col>
      <xdr:colOff>0</xdr:colOff>
      <xdr:row>193</xdr:row>
      <xdr:rowOff>9525</xdr:rowOff>
    </xdr:from>
    <xdr:ext cx="6315075" cy="523875"/>
    <xdr:sp>
      <xdr:nvSpPr>
        <xdr:cNvPr id="17" name="TextBox 57"/>
        <xdr:cNvSpPr txBox="1">
          <a:spLocks noChangeArrowheads="1"/>
        </xdr:cNvSpPr>
      </xdr:nvSpPr>
      <xdr:spPr>
        <a:xfrm>
          <a:off x="419100" y="36833175"/>
          <a:ext cx="6315075" cy="523875"/>
        </a:xfrm>
        <a:prstGeom prst="rect">
          <a:avLst/>
        </a:prstGeom>
        <a:noFill/>
        <a:ln w="9525" cmpd="sng">
          <a:noFill/>
        </a:ln>
      </xdr:spPr>
      <xdr:txBody>
        <a:bodyPr vertOverflow="clip" wrap="square"/>
        <a:p>
          <a:pPr algn="just">
            <a:defRPr/>
          </a:pPr>
          <a:r>
            <a:rPr lang="en-US" cap="none" sz="1100" b="0" i="0" u="none" baseline="0"/>
            <a:t>Barring any unforeseen circumstances, the Board of Directors is optimistic about the performance of the Group and  is confident that the Group will improve on the previous year's financial performance.
</a:t>
          </a:r>
        </a:p>
      </xdr:txBody>
    </xdr:sp>
    <xdr:clientData/>
  </xdr:oneCellAnchor>
  <xdr:oneCellAnchor>
    <xdr:from>
      <xdr:col>2</xdr:col>
      <xdr:colOff>66675</xdr:colOff>
      <xdr:row>217</xdr:row>
      <xdr:rowOff>19050</xdr:rowOff>
    </xdr:from>
    <xdr:ext cx="6210300" cy="400050"/>
    <xdr:sp>
      <xdr:nvSpPr>
        <xdr:cNvPr id="18" name="TextBox 58"/>
        <xdr:cNvSpPr txBox="1">
          <a:spLocks noChangeArrowheads="1"/>
        </xdr:cNvSpPr>
      </xdr:nvSpPr>
      <xdr:spPr>
        <a:xfrm>
          <a:off x="485775" y="41424225"/>
          <a:ext cx="6210300" cy="400050"/>
        </a:xfrm>
        <a:prstGeom prst="rect">
          <a:avLst/>
        </a:prstGeom>
        <a:noFill/>
        <a:ln w="9525" cmpd="sng">
          <a:noFill/>
        </a:ln>
      </xdr:spPr>
      <xdr:txBody>
        <a:bodyPr vertOverflow="clip" wrap="square"/>
        <a:p>
          <a:pPr algn="just">
            <a:defRPr/>
          </a:pPr>
          <a:r>
            <a:rPr lang="en-US" cap="none" sz="1100" b="0" i="0" u="none" baseline="0"/>
            <a:t>There were no profits/(losses) on sale of unquoted investments and/or properties outside the ordinary course of the Group's business for the current quarter and financial period-to-date.</a:t>
          </a:r>
        </a:p>
      </xdr:txBody>
    </xdr:sp>
    <xdr:clientData/>
  </xdr:oneCellAnchor>
  <xdr:oneCellAnchor>
    <xdr:from>
      <xdr:col>2</xdr:col>
      <xdr:colOff>66675</xdr:colOff>
      <xdr:row>222</xdr:row>
      <xdr:rowOff>19050</xdr:rowOff>
    </xdr:from>
    <xdr:ext cx="6267450" cy="257175"/>
    <xdr:sp>
      <xdr:nvSpPr>
        <xdr:cNvPr id="19" name="TextBox 59"/>
        <xdr:cNvSpPr txBox="1">
          <a:spLocks noChangeArrowheads="1"/>
        </xdr:cNvSpPr>
      </xdr:nvSpPr>
      <xdr:spPr>
        <a:xfrm>
          <a:off x="485775" y="42376725"/>
          <a:ext cx="6267450" cy="257175"/>
        </a:xfrm>
        <a:prstGeom prst="rect">
          <a:avLst/>
        </a:prstGeom>
        <a:noFill/>
        <a:ln w="9525" cmpd="sng">
          <a:noFill/>
        </a:ln>
      </xdr:spPr>
      <xdr:txBody>
        <a:bodyPr vertOverflow="clip" wrap="square"/>
        <a:p>
          <a:pPr algn="just">
            <a:defRPr/>
          </a:pPr>
          <a:r>
            <a:rPr lang="en-US" cap="none" sz="1100" b="0" i="0" u="none" baseline="0"/>
            <a:t>Summary of dealings in quoted securities for the period ended 31 March 2003 :-
 </a:t>
          </a:r>
        </a:p>
      </xdr:txBody>
    </xdr:sp>
    <xdr:clientData/>
  </xdr:oneCellAnchor>
  <xdr:oneCellAnchor>
    <xdr:from>
      <xdr:col>2</xdr:col>
      <xdr:colOff>19050</xdr:colOff>
      <xdr:row>273</xdr:row>
      <xdr:rowOff>19050</xdr:rowOff>
    </xdr:from>
    <xdr:ext cx="6257925" cy="466725"/>
    <xdr:sp>
      <xdr:nvSpPr>
        <xdr:cNvPr id="20" name="TextBox 61"/>
        <xdr:cNvSpPr txBox="1">
          <a:spLocks noChangeArrowheads="1"/>
        </xdr:cNvSpPr>
      </xdr:nvSpPr>
      <xdr:spPr>
        <a:xfrm>
          <a:off x="438150" y="52120800"/>
          <a:ext cx="6257925" cy="466725"/>
        </a:xfrm>
        <a:prstGeom prst="rect">
          <a:avLst/>
        </a:prstGeom>
        <a:noFill/>
        <a:ln w="9525" cmpd="sng">
          <a:noFill/>
        </a:ln>
      </xdr:spPr>
      <xdr:txBody>
        <a:bodyPr vertOverflow="clip" wrap="square"/>
        <a:p>
          <a:pPr algn="just">
            <a:defRPr/>
          </a:pPr>
          <a:r>
            <a:rPr lang="en-US" cap="none" sz="1100" b="0" i="0" u="none" baseline="0"/>
            <a:t>There were no off balance sheet financial instruments entered into by the Group as at the date of this report.
</a:t>
          </a:r>
        </a:p>
      </xdr:txBody>
    </xdr:sp>
    <xdr:clientData/>
  </xdr:oneCellAnchor>
  <xdr:oneCellAnchor>
    <xdr:from>
      <xdr:col>2</xdr:col>
      <xdr:colOff>9525</xdr:colOff>
      <xdr:row>276</xdr:row>
      <xdr:rowOff>9525</xdr:rowOff>
    </xdr:from>
    <xdr:ext cx="6191250" cy="504825"/>
    <xdr:sp>
      <xdr:nvSpPr>
        <xdr:cNvPr id="21" name="TextBox 62"/>
        <xdr:cNvSpPr txBox="1">
          <a:spLocks noChangeArrowheads="1"/>
        </xdr:cNvSpPr>
      </xdr:nvSpPr>
      <xdr:spPr>
        <a:xfrm>
          <a:off x="428625" y="52682775"/>
          <a:ext cx="6191250"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38100</xdr:colOff>
      <xdr:row>281</xdr:row>
      <xdr:rowOff>9525</xdr:rowOff>
    </xdr:from>
    <xdr:ext cx="6162675" cy="238125"/>
    <xdr:sp>
      <xdr:nvSpPr>
        <xdr:cNvPr id="22" name="TextBox 63"/>
        <xdr:cNvSpPr txBox="1">
          <a:spLocks noChangeArrowheads="1"/>
        </xdr:cNvSpPr>
      </xdr:nvSpPr>
      <xdr:spPr>
        <a:xfrm>
          <a:off x="457200" y="53635275"/>
          <a:ext cx="6162675" cy="238125"/>
        </a:xfrm>
        <a:prstGeom prst="rect">
          <a:avLst/>
        </a:prstGeom>
        <a:noFill/>
        <a:ln w="9525" cmpd="sng">
          <a:noFill/>
        </a:ln>
      </xdr:spPr>
      <xdr:txBody>
        <a:bodyPr vertOverflow="clip" wrap="square"/>
        <a:p>
          <a:pPr algn="just">
            <a:defRPr/>
          </a:pPr>
          <a:r>
            <a:rPr lang="en-US" cap="none" sz="1100" b="0" i="0" u="none" baseline="0"/>
            <a:t>No interim dividend has been recommended for the current quarter ended 31 March 2003.</a:t>
          </a:r>
        </a:p>
      </xdr:txBody>
    </xdr:sp>
    <xdr:clientData/>
  </xdr:oneCellAnchor>
  <xdr:oneCellAnchor>
    <xdr:from>
      <xdr:col>2</xdr:col>
      <xdr:colOff>66675</xdr:colOff>
      <xdr:row>243</xdr:row>
      <xdr:rowOff>19050</xdr:rowOff>
    </xdr:from>
    <xdr:ext cx="6267450" cy="781050"/>
    <xdr:sp>
      <xdr:nvSpPr>
        <xdr:cNvPr id="23" name="TextBox 64"/>
        <xdr:cNvSpPr txBox="1">
          <a:spLocks noChangeArrowheads="1"/>
        </xdr:cNvSpPr>
      </xdr:nvSpPr>
      <xdr:spPr>
        <a:xfrm>
          <a:off x="485775" y="46377225"/>
          <a:ext cx="6267450" cy="781050"/>
        </a:xfrm>
        <a:prstGeom prst="rect">
          <a:avLst/>
        </a:prstGeom>
        <a:noFill/>
        <a:ln w="9525" cmpd="sng">
          <a:noFill/>
        </a:ln>
      </xdr:spPr>
      <xdr:txBody>
        <a:bodyPr vertOverflow="clip" wrap="square"/>
        <a:p>
          <a:pPr algn="just">
            <a:defRPr/>
          </a:pPr>
          <a:r>
            <a:rPr lang="en-US" cap="none" sz="1100" b="0" i="0" u="none" baseline="0"/>
            <a:t>There was no corporate proposal announced but not completed in the interval from the date of the last quarterly report and the date of this announcement.
The proceeds amounting to RM33.3 million raised from the Proposed Private Placement in year 2000 has yet to be fully utilised. The proceeds unutilised as at 31 March 2003 amount to RM3.37 million.</a:t>
          </a:r>
        </a:p>
      </xdr:txBody>
    </xdr:sp>
    <xdr:clientData/>
  </xdr:oneCellAnchor>
  <xdr:oneCellAnchor>
    <xdr:from>
      <xdr:col>2</xdr:col>
      <xdr:colOff>9525</xdr:colOff>
      <xdr:row>211</xdr:row>
      <xdr:rowOff>180975</xdr:rowOff>
    </xdr:from>
    <xdr:ext cx="6267450" cy="571500"/>
    <xdr:sp>
      <xdr:nvSpPr>
        <xdr:cNvPr id="24" name="TextBox 65"/>
        <xdr:cNvSpPr txBox="1">
          <a:spLocks noChangeArrowheads="1"/>
        </xdr:cNvSpPr>
      </xdr:nvSpPr>
      <xdr:spPr>
        <a:xfrm>
          <a:off x="428625" y="40443150"/>
          <a:ext cx="6267450" cy="571500"/>
        </a:xfrm>
        <a:prstGeom prst="rect">
          <a:avLst/>
        </a:prstGeom>
        <a:noFill/>
        <a:ln w="9525" cmpd="sng">
          <a:noFill/>
        </a:ln>
      </xdr:spPr>
      <xdr:txBody>
        <a:bodyPr vertOverflow="clip" wrap="square"/>
        <a:p>
          <a:pPr algn="just">
            <a:defRPr/>
          </a:pPr>
          <a:r>
            <a:rPr lang="en-US" cap="none" sz="1100" b="0" i="0" u="none" baseline="0"/>
            <a:t>The effective tax rate of the Group for the current quarter and financial period-to-date was higher than the statutory tax rate mainly due to non-availability of group relief for losses incurred by certain subsidiary companies.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tabSelected="1" zoomScale="80" zoomScaleNormal="80" zoomScaleSheetLayoutView="85" workbookViewId="0" topLeftCell="A1">
      <selection activeCell="F3" sqref="F3"/>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6384" width="9.140625" style="1" customWidth="1"/>
  </cols>
  <sheetData>
    <row r="1" ht="15.75">
      <c r="J1" s="156"/>
    </row>
    <row r="2" ht="12.75"/>
    <row r="3" ht="12.75"/>
    <row r="4" ht="12.75"/>
    <row r="5" ht="12.75"/>
    <row r="6" spans="1:12" ht="20.25">
      <c r="A6" s="1"/>
      <c r="E6" s="152" t="s">
        <v>187</v>
      </c>
      <c r="J6" s="27"/>
      <c r="L6" s="23"/>
    </row>
    <row r="7" spans="1:12" ht="16.5">
      <c r="A7" s="1"/>
      <c r="B7" s="26"/>
      <c r="C7" s="25"/>
      <c r="E7" s="3" t="s">
        <v>1</v>
      </c>
      <c r="G7" s="25"/>
      <c r="H7" s="25"/>
      <c r="I7" s="25"/>
      <c r="J7" s="25"/>
      <c r="K7" s="25"/>
      <c r="L7" s="25"/>
    </row>
    <row r="8" spans="1:12" ht="15.75">
      <c r="A8" s="8"/>
      <c r="B8" s="19"/>
      <c r="C8" s="12"/>
      <c r="D8" s="12"/>
      <c r="E8" s="12"/>
      <c r="F8" s="12"/>
      <c r="G8" s="12"/>
      <c r="H8" s="12"/>
      <c r="I8" s="12"/>
      <c r="J8" s="12"/>
      <c r="K8" s="12"/>
      <c r="L8" s="12"/>
    </row>
    <row r="9" spans="1:12" ht="15">
      <c r="A9" s="90" t="s">
        <v>191</v>
      </c>
      <c r="B9" s="94"/>
      <c r="C9" s="2"/>
      <c r="F9" s="2"/>
      <c r="G9" s="2"/>
      <c r="H9" s="2"/>
      <c r="I9" s="2"/>
      <c r="J9" s="2"/>
      <c r="K9" s="2"/>
      <c r="L9" s="2"/>
    </row>
    <row r="10" spans="1:12" ht="15">
      <c r="A10" s="94" t="s">
        <v>42</v>
      </c>
      <c r="B10" s="94"/>
      <c r="C10" s="94"/>
      <c r="F10" s="2"/>
      <c r="G10" s="2"/>
      <c r="H10" s="2"/>
      <c r="I10" s="2"/>
      <c r="J10" s="2"/>
      <c r="K10" s="2"/>
      <c r="L10" s="2"/>
    </row>
    <row r="11" spans="1:12" ht="9.75" customHeight="1">
      <c r="A11" s="94"/>
      <c r="B11" s="94"/>
      <c r="C11" s="94"/>
      <c r="D11" s="2"/>
      <c r="F11" s="2"/>
      <c r="G11" s="2"/>
      <c r="H11" s="2"/>
      <c r="I11" s="2"/>
      <c r="J11" s="2"/>
      <c r="K11" s="2"/>
      <c r="L11" s="2"/>
    </row>
    <row r="12" spans="1:12" ht="15">
      <c r="A12" s="90" t="s">
        <v>134</v>
      </c>
      <c r="B12" s="94"/>
      <c r="C12" s="2"/>
      <c r="D12" s="2"/>
      <c r="F12" s="2"/>
      <c r="G12" s="2"/>
      <c r="H12" s="2"/>
      <c r="I12" s="2"/>
      <c r="J12" s="2"/>
      <c r="K12" s="2"/>
      <c r="L12" s="2"/>
    </row>
    <row r="13" spans="1:12" ht="9.75" customHeight="1">
      <c r="A13" s="22"/>
      <c r="B13" s="94"/>
      <c r="C13" s="2"/>
      <c r="D13" s="2"/>
      <c r="E13" s="2"/>
      <c r="F13" s="3"/>
      <c r="G13" s="20"/>
      <c r="H13" s="4"/>
      <c r="I13" s="20"/>
      <c r="J13" s="3"/>
      <c r="K13" s="2"/>
      <c r="L13" s="4"/>
    </row>
    <row r="14" spans="1:12" ht="15">
      <c r="A14" s="5"/>
      <c r="B14" s="94"/>
      <c r="C14" s="2"/>
      <c r="D14" s="2"/>
      <c r="E14" s="2"/>
      <c r="F14" s="157" t="s">
        <v>27</v>
      </c>
      <c r="G14" s="157"/>
      <c r="H14" s="157"/>
      <c r="I14" s="20"/>
      <c r="J14" s="157" t="s">
        <v>31</v>
      </c>
      <c r="K14" s="157"/>
      <c r="L14" s="157"/>
    </row>
    <row r="15" spans="1:12" ht="15">
      <c r="A15" s="2"/>
      <c r="B15" s="94"/>
      <c r="C15" s="2"/>
      <c r="D15" s="2"/>
      <c r="E15" s="2"/>
      <c r="F15" s="3" t="s">
        <v>22</v>
      </c>
      <c r="G15" s="91"/>
      <c r="H15" s="3" t="s">
        <v>28</v>
      </c>
      <c r="I15" s="91"/>
      <c r="J15" s="3" t="s">
        <v>24</v>
      </c>
      <c r="K15" s="91"/>
      <c r="L15" s="3" t="s">
        <v>28</v>
      </c>
    </row>
    <row r="16" spans="1:12" ht="15">
      <c r="A16" s="2"/>
      <c r="B16" s="94"/>
      <c r="C16" s="2"/>
      <c r="D16" s="2"/>
      <c r="E16" s="2"/>
      <c r="F16" s="4" t="s">
        <v>23</v>
      </c>
      <c r="G16" s="91"/>
      <c r="H16" s="3" t="s">
        <v>29</v>
      </c>
      <c r="I16" s="91"/>
      <c r="J16" s="4" t="s">
        <v>25</v>
      </c>
      <c r="K16" s="91"/>
      <c r="L16" s="3" t="s">
        <v>29</v>
      </c>
    </row>
    <row r="17" spans="1:12" s="2" customFormat="1" ht="16.5" customHeight="1">
      <c r="A17" s="5"/>
      <c r="B17" s="94"/>
      <c r="G17" s="4"/>
      <c r="H17" s="4" t="s">
        <v>30</v>
      </c>
      <c r="I17" s="4"/>
      <c r="K17" s="107"/>
      <c r="L17" s="4" t="s">
        <v>25</v>
      </c>
    </row>
    <row r="18" spans="1:12" s="12" customFormat="1" ht="15.75">
      <c r="A18" s="5"/>
      <c r="B18" s="94"/>
      <c r="C18" s="2"/>
      <c r="D18" s="2"/>
      <c r="E18" s="2"/>
      <c r="F18" s="153" t="s">
        <v>190</v>
      </c>
      <c r="G18" s="3"/>
      <c r="H18" s="153" t="s">
        <v>192</v>
      </c>
      <c r="I18" s="3"/>
      <c r="J18" s="154" t="str">
        <f>F18</f>
        <v>31.3.2003</v>
      </c>
      <c r="K18" s="91"/>
      <c r="L18" s="154" t="str">
        <f>H18</f>
        <v>31.3.2002</v>
      </c>
    </row>
    <row r="19" spans="1:12" s="12" customFormat="1" ht="15.75">
      <c r="A19" s="5"/>
      <c r="B19" s="94"/>
      <c r="C19" s="2"/>
      <c r="D19" s="2"/>
      <c r="E19" s="2"/>
      <c r="F19" s="3" t="s">
        <v>2</v>
      </c>
      <c r="G19" s="3"/>
      <c r="H19" s="3" t="s">
        <v>2</v>
      </c>
      <c r="I19" s="3"/>
      <c r="J19" s="3" t="s">
        <v>2</v>
      </c>
      <c r="K19" s="109"/>
      <c r="L19" s="3" t="s">
        <v>2</v>
      </c>
    </row>
    <row r="20" spans="1:12" s="12" customFormat="1" ht="15.75">
      <c r="A20" s="5"/>
      <c r="B20" s="94"/>
      <c r="C20" s="2"/>
      <c r="D20" s="2"/>
      <c r="E20" s="2"/>
      <c r="F20" s="2"/>
      <c r="G20" s="5"/>
      <c r="H20" s="5"/>
      <c r="I20" s="5"/>
      <c r="J20" s="2"/>
      <c r="K20" s="109"/>
      <c r="L20" s="2"/>
    </row>
    <row r="21" spans="1:12" s="12" customFormat="1" ht="15.75">
      <c r="A21" s="94" t="s">
        <v>32</v>
      </c>
      <c r="B21" s="2"/>
      <c r="C21" s="2"/>
      <c r="D21" s="2"/>
      <c r="E21" s="2"/>
      <c r="F21" s="99">
        <v>41538</v>
      </c>
      <c r="G21" s="110"/>
      <c r="H21" s="111">
        <v>51102</v>
      </c>
      <c r="I21" s="110"/>
      <c r="J21" s="99">
        <v>118866</v>
      </c>
      <c r="K21" s="112"/>
      <c r="L21" s="30">
        <v>112843</v>
      </c>
    </row>
    <row r="22" spans="1:12" s="12" customFormat="1" ht="15.75">
      <c r="A22" s="94"/>
      <c r="B22" s="2"/>
      <c r="C22" s="2"/>
      <c r="D22" s="2"/>
      <c r="E22" s="2"/>
      <c r="F22" s="99"/>
      <c r="G22" s="110"/>
      <c r="H22" s="30"/>
      <c r="I22" s="110"/>
      <c r="J22" s="99"/>
      <c r="K22" s="112"/>
      <c r="L22" s="30"/>
    </row>
    <row r="23" spans="1:12" s="12" customFormat="1" ht="15.75">
      <c r="A23" s="94" t="s">
        <v>91</v>
      </c>
      <c r="B23" s="2"/>
      <c r="C23" s="2"/>
      <c r="D23" s="2"/>
      <c r="E23" s="2"/>
      <c r="F23" s="99">
        <v>-34627</v>
      </c>
      <c r="G23" s="110"/>
      <c r="H23" s="111">
        <v>-41160</v>
      </c>
      <c r="I23" s="110"/>
      <c r="J23" s="113">
        <v>-95155</v>
      </c>
      <c r="K23" s="114"/>
      <c r="L23" s="30">
        <v>-97193</v>
      </c>
    </row>
    <row r="24" spans="1:12" s="12" customFormat="1" ht="15.75">
      <c r="A24" s="94"/>
      <c r="B24" s="2"/>
      <c r="C24" s="2"/>
      <c r="D24" s="2"/>
      <c r="E24" s="2"/>
      <c r="F24" s="99"/>
      <c r="G24" s="110"/>
      <c r="H24" s="30"/>
      <c r="I24" s="110"/>
      <c r="J24" s="99"/>
      <c r="K24" s="112"/>
      <c r="L24" s="30"/>
    </row>
    <row r="25" spans="1:12" s="12" customFormat="1" ht="15.75">
      <c r="A25" s="94" t="s">
        <v>90</v>
      </c>
      <c r="B25" s="2"/>
      <c r="C25" s="2"/>
      <c r="D25" s="2"/>
      <c r="E25" s="2"/>
      <c r="F25" s="104">
        <v>2116</v>
      </c>
      <c r="G25" s="110"/>
      <c r="H25" s="115">
        <v>1031</v>
      </c>
      <c r="I25" s="110"/>
      <c r="J25" s="116">
        <v>5491</v>
      </c>
      <c r="K25" s="30"/>
      <c r="L25" s="115">
        <v>2437</v>
      </c>
    </row>
    <row r="26" spans="1:12" s="12" customFormat="1" ht="15.75">
      <c r="A26" s="94"/>
      <c r="B26" s="2"/>
      <c r="C26" s="2"/>
      <c r="D26" s="2"/>
      <c r="E26" s="2"/>
      <c r="F26" s="113"/>
      <c r="G26" s="110"/>
      <c r="H26" s="111"/>
      <c r="I26" s="110"/>
      <c r="J26" s="113"/>
      <c r="K26" s="112"/>
      <c r="L26" s="111"/>
    </row>
    <row r="27" spans="1:12" s="12" customFormat="1" ht="21" customHeight="1">
      <c r="A27" s="94" t="s">
        <v>64</v>
      </c>
      <c r="B27" s="2"/>
      <c r="C27" s="2"/>
      <c r="D27" s="2"/>
      <c r="E27" s="2"/>
      <c r="F27" s="99">
        <v>9027</v>
      </c>
      <c r="G27" s="117"/>
      <c r="H27" s="30">
        <v>10973</v>
      </c>
      <c r="I27" s="117"/>
      <c r="J27" s="99">
        <v>29202</v>
      </c>
      <c r="K27" s="112"/>
      <c r="L27" s="30">
        <v>18087</v>
      </c>
    </row>
    <row r="28" spans="1:12" s="12" customFormat="1" ht="15.75">
      <c r="A28" s="94"/>
      <c r="B28" s="2"/>
      <c r="C28" s="2"/>
      <c r="D28" s="2"/>
      <c r="E28" s="2"/>
      <c r="F28" s="99"/>
      <c r="G28" s="30"/>
      <c r="H28" s="30"/>
      <c r="I28" s="30"/>
      <c r="J28" s="99"/>
      <c r="K28" s="30"/>
      <c r="L28" s="30"/>
    </row>
    <row r="29" spans="1:12" s="12" customFormat="1" ht="15.75">
      <c r="A29" s="2" t="s">
        <v>98</v>
      </c>
      <c r="B29" s="2"/>
      <c r="C29" s="2"/>
      <c r="D29" s="2"/>
      <c r="E29" s="2"/>
      <c r="F29" s="118">
        <v>-1241</v>
      </c>
      <c r="G29" s="110"/>
      <c r="H29" s="111">
        <v>-3353</v>
      </c>
      <c r="I29" s="110"/>
      <c r="J29" s="118">
        <v>-3236</v>
      </c>
      <c r="K29" s="2"/>
      <c r="L29" s="117">
        <v>-3859</v>
      </c>
    </row>
    <row r="30" spans="1:12" s="12" customFormat="1" ht="15.75">
      <c r="A30" s="94"/>
      <c r="B30" s="2"/>
      <c r="C30" s="2"/>
      <c r="D30" s="2"/>
      <c r="E30" s="2"/>
      <c r="F30" s="99"/>
      <c r="G30" s="110"/>
      <c r="H30" s="30"/>
      <c r="I30" s="110"/>
      <c r="J30" s="99"/>
      <c r="K30" s="2"/>
      <c r="L30" s="30"/>
    </row>
    <row r="31" spans="1:12" s="12" customFormat="1" ht="15.75">
      <c r="A31" s="2" t="s">
        <v>93</v>
      </c>
      <c r="B31" s="2"/>
      <c r="C31" s="2"/>
      <c r="D31" s="2"/>
      <c r="E31" s="2"/>
      <c r="F31" s="104">
        <v>3694</v>
      </c>
      <c r="G31" s="110"/>
      <c r="H31" s="37">
        <v>2583</v>
      </c>
      <c r="I31" s="110"/>
      <c r="J31" s="104">
        <v>3694</v>
      </c>
      <c r="K31" s="2"/>
      <c r="L31" s="37">
        <v>9934</v>
      </c>
    </row>
    <row r="32" spans="1:12" s="12" customFormat="1" ht="15.75">
      <c r="A32" s="94"/>
      <c r="B32" s="2"/>
      <c r="C32" s="2"/>
      <c r="D32" s="2"/>
      <c r="E32" s="2"/>
      <c r="F32" s="99"/>
      <c r="G32" s="110"/>
      <c r="H32" s="99"/>
      <c r="I32" s="110"/>
      <c r="J32" s="99"/>
      <c r="K32" s="30"/>
      <c r="L32" s="99"/>
    </row>
    <row r="33" spans="1:12" s="12" customFormat="1" ht="20.25" customHeight="1">
      <c r="A33" s="94" t="s">
        <v>92</v>
      </c>
      <c r="B33" s="2"/>
      <c r="C33" s="2"/>
      <c r="D33" s="2"/>
      <c r="E33" s="2"/>
      <c r="F33" s="113">
        <v>11480</v>
      </c>
      <c r="G33" s="110"/>
      <c r="H33" s="111">
        <v>10203</v>
      </c>
      <c r="I33" s="110"/>
      <c r="J33" s="113">
        <v>29660</v>
      </c>
      <c r="K33" s="112"/>
      <c r="L33" s="111">
        <v>24162</v>
      </c>
    </row>
    <row r="34" spans="1:12" s="12" customFormat="1" ht="15.75">
      <c r="A34" s="94"/>
      <c r="B34" s="2"/>
      <c r="C34" s="2"/>
      <c r="D34" s="2"/>
      <c r="E34" s="2"/>
      <c r="F34" s="99"/>
      <c r="G34" s="110"/>
      <c r="H34" s="99"/>
      <c r="I34" s="110"/>
      <c r="J34" s="99"/>
      <c r="K34" s="112"/>
      <c r="L34" s="99"/>
    </row>
    <row r="35" spans="1:12" s="12" customFormat="1" ht="15.75">
      <c r="A35" s="2" t="s">
        <v>65</v>
      </c>
      <c r="B35" s="119" t="s">
        <v>94</v>
      </c>
      <c r="C35" s="2"/>
      <c r="D35" s="2"/>
      <c r="E35" s="2"/>
      <c r="F35" s="99">
        <v>-2321</v>
      </c>
      <c r="G35" s="110"/>
      <c r="H35" s="30">
        <v>-2815</v>
      </c>
      <c r="I35" s="110"/>
      <c r="J35" s="99">
        <v>-7543</v>
      </c>
      <c r="K35" s="112"/>
      <c r="L35" s="30">
        <v>-5446</v>
      </c>
    </row>
    <row r="36" spans="1:13" s="12" customFormat="1" ht="15.75">
      <c r="A36" s="2"/>
      <c r="B36" s="119" t="s">
        <v>95</v>
      </c>
      <c r="C36" s="2"/>
      <c r="D36" s="2"/>
      <c r="E36" s="2"/>
      <c r="F36" s="120">
        <v>-1155</v>
      </c>
      <c r="G36" s="117"/>
      <c r="H36" s="155">
        <v>-3096</v>
      </c>
      <c r="I36" s="117"/>
      <c r="J36" s="120">
        <v>-1155</v>
      </c>
      <c r="K36" s="30"/>
      <c r="L36" s="155">
        <v>-3096</v>
      </c>
      <c r="M36" s="21"/>
    </row>
    <row r="37" spans="1:12" s="12" customFormat="1" ht="15.75">
      <c r="A37" s="94"/>
      <c r="B37" s="2"/>
      <c r="C37" s="2"/>
      <c r="D37" s="2"/>
      <c r="E37" s="2"/>
      <c r="F37" s="99"/>
      <c r="G37" s="110"/>
      <c r="H37" s="99"/>
      <c r="I37" s="110"/>
      <c r="J37" s="99"/>
      <c r="K37" s="112"/>
      <c r="L37" s="99"/>
    </row>
    <row r="38" spans="1:12" s="12" customFormat="1" ht="21" customHeight="1">
      <c r="A38" s="94" t="s">
        <v>96</v>
      </c>
      <c r="B38" s="91"/>
      <c r="C38" s="2"/>
      <c r="D38" s="2"/>
      <c r="E38" s="2"/>
      <c r="F38" s="99">
        <v>8004</v>
      </c>
      <c r="G38" s="110"/>
      <c r="H38" s="30">
        <v>4292</v>
      </c>
      <c r="I38" s="110"/>
      <c r="J38" s="99">
        <v>20962</v>
      </c>
      <c r="K38" s="112"/>
      <c r="L38" s="30">
        <v>15620</v>
      </c>
    </row>
    <row r="39" spans="1:12" s="12" customFormat="1" ht="15.75">
      <c r="A39" s="94"/>
      <c r="B39" s="2"/>
      <c r="C39" s="2"/>
      <c r="D39" s="2"/>
      <c r="E39" s="2"/>
      <c r="F39" s="99"/>
      <c r="G39" s="110"/>
      <c r="H39" s="99"/>
      <c r="I39" s="110"/>
      <c r="J39" s="99"/>
      <c r="K39" s="112"/>
      <c r="L39" s="99"/>
    </row>
    <row r="40" spans="1:12" s="12" customFormat="1" ht="15.75">
      <c r="A40" s="94" t="s">
        <v>66</v>
      </c>
      <c r="B40" s="91"/>
      <c r="C40" s="2"/>
      <c r="D40" s="2"/>
      <c r="E40" s="2"/>
      <c r="F40" s="104">
        <v>0</v>
      </c>
      <c r="G40" s="110"/>
      <c r="H40" s="104">
        <v>0</v>
      </c>
      <c r="I40" s="110"/>
      <c r="J40" s="104">
        <v>0</v>
      </c>
      <c r="K40" s="30"/>
      <c r="L40" s="104">
        <v>0</v>
      </c>
    </row>
    <row r="41" spans="1:12" s="12" customFormat="1" ht="15.75">
      <c r="A41" s="94"/>
      <c r="B41" s="91"/>
      <c r="C41" s="2"/>
      <c r="D41" s="2"/>
      <c r="E41" s="2"/>
      <c r="F41" s="99"/>
      <c r="G41" s="110"/>
      <c r="H41" s="99"/>
      <c r="I41" s="110"/>
      <c r="J41" s="99"/>
      <c r="K41" s="112"/>
      <c r="L41" s="99"/>
    </row>
    <row r="42" spans="1:12" s="12" customFormat="1" ht="15.75">
      <c r="A42" s="94"/>
      <c r="B42" s="2"/>
      <c r="C42" s="2"/>
      <c r="D42" s="2"/>
      <c r="E42" s="2"/>
      <c r="F42" s="99"/>
      <c r="G42" s="110"/>
      <c r="H42" s="99"/>
      <c r="I42" s="110"/>
      <c r="J42" s="99"/>
      <c r="K42" s="109"/>
      <c r="L42" s="99"/>
    </row>
    <row r="43" spans="1:12" s="12" customFormat="1" ht="16.5" thickBot="1">
      <c r="A43" s="94" t="s">
        <v>97</v>
      </c>
      <c r="B43" s="2"/>
      <c r="C43" s="2"/>
      <c r="D43" s="2"/>
      <c r="E43" s="2"/>
      <c r="F43" s="106">
        <v>8004</v>
      </c>
      <c r="G43" s="110"/>
      <c r="H43" s="105">
        <v>4292</v>
      </c>
      <c r="I43" s="110"/>
      <c r="J43" s="106">
        <v>20962</v>
      </c>
      <c r="K43" s="109"/>
      <c r="L43" s="105">
        <v>15620</v>
      </c>
    </row>
    <row r="44" spans="1:12" s="12" customFormat="1" ht="16.5" thickTop="1">
      <c r="A44" s="94"/>
      <c r="B44" s="91"/>
      <c r="C44" s="119"/>
      <c r="D44" s="2"/>
      <c r="E44" s="119"/>
      <c r="F44" s="99"/>
      <c r="G44" s="110"/>
      <c r="H44" s="110"/>
      <c r="I44" s="110"/>
      <c r="J44" s="99"/>
      <c r="K44" s="109"/>
      <c r="L44" s="30"/>
    </row>
    <row r="45" spans="1:12" s="12" customFormat="1" ht="15.75">
      <c r="A45" s="2"/>
      <c r="B45" s="2"/>
      <c r="C45" s="94"/>
      <c r="D45" s="2"/>
      <c r="E45" s="2"/>
      <c r="F45" s="118" t="s">
        <v>101</v>
      </c>
      <c r="G45" s="117"/>
      <c r="H45" s="117" t="s">
        <v>101</v>
      </c>
      <c r="I45" s="110"/>
      <c r="J45" s="118" t="s">
        <v>101</v>
      </c>
      <c r="K45" s="117"/>
      <c r="L45" s="117" t="s">
        <v>101</v>
      </c>
    </row>
    <row r="46" spans="1:12" s="12" customFormat="1" ht="15.75">
      <c r="A46" s="94" t="s">
        <v>185</v>
      </c>
      <c r="B46" s="2"/>
      <c r="C46" s="2"/>
      <c r="D46" s="2"/>
      <c r="E46" s="2"/>
      <c r="F46" s="99"/>
      <c r="G46" s="110"/>
      <c r="H46" s="110"/>
      <c r="I46" s="110"/>
      <c r="J46" s="99"/>
      <c r="K46" s="109"/>
      <c r="L46" s="2"/>
    </row>
    <row r="47" spans="1:12" s="12" customFormat="1" ht="15.75">
      <c r="A47" s="94"/>
      <c r="B47" s="119" t="s">
        <v>99</v>
      </c>
      <c r="C47" s="2"/>
      <c r="D47" s="2"/>
      <c r="E47" s="2"/>
      <c r="F47" s="121">
        <v>4.34253377673342</v>
      </c>
      <c r="G47" s="110"/>
      <c r="H47" s="142">
        <v>2.37</v>
      </c>
      <c r="I47" s="110"/>
      <c r="J47" s="123">
        <v>11.36253377673342</v>
      </c>
      <c r="K47" s="109"/>
      <c r="L47" s="122">
        <v>8.61543419846854</v>
      </c>
    </row>
    <row r="48" spans="1:12" s="12" customFormat="1" ht="15.75">
      <c r="A48" s="94"/>
      <c r="B48" s="119" t="s">
        <v>100</v>
      </c>
      <c r="C48" s="2"/>
      <c r="D48" s="2"/>
      <c r="E48" s="2"/>
      <c r="F48" s="121">
        <v>3.083482947282656</v>
      </c>
      <c r="G48" s="122"/>
      <c r="H48" s="142">
        <v>1.67</v>
      </c>
      <c r="I48" s="122"/>
      <c r="J48" s="123">
        <v>8.073482947282656</v>
      </c>
      <c r="K48" s="124"/>
      <c r="L48" s="122">
        <v>6.1056521421254475</v>
      </c>
    </row>
    <row r="49" spans="1:12" s="12" customFormat="1" ht="15.75">
      <c r="A49" s="5"/>
      <c r="B49" s="94"/>
      <c r="C49" s="91"/>
      <c r="D49" s="2"/>
      <c r="E49" s="2"/>
      <c r="F49" s="125"/>
      <c r="G49" s="110"/>
      <c r="H49" s="126"/>
      <c r="I49" s="110"/>
      <c r="J49" s="127"/>
      <c r="K49" s="109"/>
      <c r="L49" s="128"/>
    </row>
    <row r="50" spans="1:12" s="12" customFormat="1" ht="15.75">
      <c r="A50" s="5"/>
      <c r="B50" s="94"/>
      <c r="C50" s="91"/>
      <c r="D50" s="2"/>
      <c r="E50" s="2"/>
      <c r="F50" s="2"/>
      <c r="G50" s="2"/>
      <c r="H50" s="2"/>
      <c r="I50" s="2"/>
      <c r="J50" s="2"/>
      <c r="K50" s="2"/>
      <c r="L50" s="2"/>
    </row>
    <row r="51" spans="1:12" s="12" customFormat="1" ht="15.75">
      <c r="A51" s="5"/>
      <c r="B51" s="94"/>
      <c r="C51" s="91"/>
      <c r="D51" s="94"/>
      <c r="E51" s="2"/>
      <c r="F51" s="2"/>
      <c r="G51" s="2"/>
      <c r="H51" s="2"/>
      <c r="I51" s="2"/>
      <c r="J51" s="2"/>
      <c r="K51" s="2"/>
      <c r="L51" s="2"/>
    </row>
    <row r="52" spans="1:12" s="12" customFormat="1" ht="15.75">
      <c r="A52" s="5"/>
      <c r="B52" s="94"/>
      <c r="C52" s="91"/>
      <c r="D52" s="2"/>
      <c r="E52" s="2"/>
      <c r="F52" s="127"/>
      <c r="G52" s="110"/>
      <c r="H52" s="110"/>
      <c r="I52" s="110"/>
      <c r="J52" s="99"/>
      <c r="K52" s="109"/>
      <c r="L52" s="2"/>
    </row>
    <row r="53" spans="1:12" s="12" customFormat="1" ht="15.75">
      <c r="A53" s="5"/>
      <c r="B53" s="94"/>
      <c r="C53" s="91"/>
      <c r="D53" s="2"/>
      <c r="E53" s="2"/>
      <c r="F53" s="129"/>
      <c r="G53" s="110"/>
      <c r="H53" s="110"/>
      <c r="I53" s="110"/>
      <c r="J53" s="99"/>
      <c r="K53" s="109"/>
      <c r="L53" s="2"/>
    </row>
    <row r="54" spans="1:12" s="12" customFormat="1" ht="15.75">
      <c r="A54" s="5"/>
      <c r="B54" s="94"/>
      <c r="C54" s="91"/>
      <c r="D54" s="2"/>
      <c r="E54" s="2"/>
      <c r="F54" s="129"/>
      <c r="G54" s="110"/>
      <c r="H54" s="110"/>
      <c r="I54" s="110"/>
      <c r="J54" s="30"/>
      <c r="K54" s="109"/>
      <c r="L54" s="2"/>
    </row>
    <row r="55" spans="1:12" s="12" customFormat="1" ht="15.75">
      <c r="A55" s="5"/>
      <c r="B55" s="94"/>
      <c r="C55" s="91"/>
      <c r="D55" s="2"/>
      <c r="E55" s="2"/>
      <c r="F55" s="129"/>
      <c r="G55" s="110"/>
      <c r="H55" s="110"/>
      <c r="I55" s="110"/>
      <c r="J55" s="30"/>
      <c r="K55" s="109"/>
      <c r="L55" s="2"/>
    </row>
    <row r="56" spans="1:12" s="12" customFormat="1" ht="15.75">
      <c r="A56" s="5"/>
      <c r="B56" s="94"/>
      <c r="C56" s="91"/>
      <c r="D56" s="2"/>
      <c r="E56" s="2"/>
      <c r="F56" s="129"/>
      <c r="G56" s="110"/>
      <c r="H56" s="110"/>
      <c r="I56" s="110"/>
      <c r="J56" s="30"/>
      <c r="K56" s="109"/>
      <c r="L56" s="2"/>
    </row>
    <row r="57" spans="1:12" s="12" customFormat="1" ht="15.75">
      <c r="A57" s="5"/>
      <c r="B57" s="94"/>
      <c r="C57" s="91"/>
      <c r="D57" s="2"/>
      <c r="E57" s="2"/>
      <c r="F57" s="129"/>
      <c r="G57" s="110"/>
      <c r="H57" s="110"/>
      <c r="I57" s="110"/>
      <c r="J57" s="30"/>
      <c r="K57" s="109"/>
      <c r="L57" s="2"/>
    </row>
    <row r="58" spans="1:12" s="12" customFormat="1" ht="15.75">
      <c r="A58" s="5"/>
      <c r="B58" s="94"/>
      <c r="C58" s="91"/>
      <c r="D58" s="2"/>
      <c r="E58" s="2"/>
      <c r="F58" s="129"/>
      <c r="G58" s="110"/>
      <c r="H58" s="110"/>
      <c r="I58" s="110"/>
      <c r="J58" s="30"/>
      <c r="K58" s="109"/>
      <c r="L58" s="2"/>
    </row>
    <row r="59" spans="1:12" s="12" customFormat="1" ht="15.75">
      <c r="A59" s="5"/>
      <c r="B59" s="94"/>
      <c r="C59" s="91"/>
      <c r="D59" s="2"/>
      <c r="E59" s="2"/>
      <c r="F59" s="129"/>
      <c r="G59" s="110"/>
      <c r="H59" s="110"/>
      <c r="I59" s="110"/>
      <c r="J59" s="30"/>
      <c r="K59" s="109"/>
      <c r="L59" s="2"/>
    </row>
    <row r="60" spans="1:11" s="12" customFormat="1" ht="15.75">
      <c r="A60" s="8"/>
      <c r="B60" s="19"/>
      <c r="C60" s="11"/>
      <c r="F60" s="38"/>
      <c r="G60" s="15"/>
      <c r="H60" s="15"/>
      <c r="I60" s="15"/>
      <c r="J60" s="16"/>
      <c r="K60" s="14"/>
    </row>
    <row r="61" spans="1:11" s="12" customFormat="1" ht="15.75">
      <c r="A61" s="8"/>
      <c r="B61" s="19"/>
      <c r="C61" s="11"/>
      <c r="F61" s="38"/>
      <c r="G61" s="15"/>
      <c r="H61" s="15"/>
      <c r="I61" s="15"/>
      <c r="J61" s="16"/>
      <c r="K61" s="14"/>
    </row>
    <row r="62" spans="1:11" s="12" customFormat="1" ht="15.75">
      <c r="A62" s="8"/>
      <c r="B62" s="19"/>
      <c r="C62" s="11"/>
      <c r="F62" s="38"/>
      <c r="G62" s="15"/>
      <c r="H62" s="15"/>
      <c r="I62" s="15"/>
      <c r="J62" s="16"/>
      <c r="K62" s="14"/>
    </row>
    <row r="63" spans="1:11" s="12" customFormat="1" ht="15.75">
      <c r="A63" s="8"/>
      <c r="B63" s="19"/>
      <c r="C63" s="11"/>
      <c r="F63" s="16"/>
      <c r="G63" s="15"/>
      <c r="H63" s="15"/>
      <c r="I63" s="15"/>
      <c r="J63" s="16"/>
      <c r="K63" s="14"/>
    </row>
    <row r="64" spans="1:13" s="2" customFormat="1" ht="15.75">
      <c r="A64" s="8"/>
      <c r="B64" s="19"/>
      <c r="C64" s="12"/>
      <c r="D64" s="12"/>
      <c r="E64" s="12"/>
      <c r="F64" s="12"/>
      <c r="G64" s="8"/>
      <c r="H64" s="8"/>
      <c r="I64" s="8"/>
      <c r="J64" s="12"/>
      <c r="K64" s="14"/>
      <c r="L64" s="12"/>
      <c r="M64" s="12"/>
    </row>
    <row r="65" spans="1:13" ht="15.75">
      <c r="A65" s="8"/>
      <c r="B65" s="19"/>
      <c r="C65" s="12"/>
      <c r="D65" s="12"/>
      <c r="E65" s="12"/>
      <c r="F65" s="12"/>
      <c r="G65" s="8"/>
      <c r="H65" s="8"/>
      <c r="I65" s="8"/>
      <c r="J65" s="12"/>
      <c r="K65" s="14"/>
      <c r="L65" s="12"/>
      <c r="M65" s="12"/>
    </row>
    <row r="66" spans="1:13" ht="15.75">
      <c r="A66" s="8"/>
      <c r="B66" s="19"/>
      <c r="C66" s="12"/>
      <c r="D66" s="12"/>
      <c r="E66" s="12"/>
      <c r="F66" s="12"/>
      <c r="G66" s="8"/>
      <c r="H66" s="8"/>
      <c r="I66" s="8"/>
      <c r="J66" s="12"/>
      <c r="K66" s="14"/>
      <c r="L66" s="12"/>
      <c r="M66" s="12"/>
    </row>
    <row r="67" spans="1:13" ht="15.75">
      <c r="A67" s="8"/>
      <c r="B67" s="19"/>
      <c r="C67" s="12"/>
      <c r="D67" s="12"/>
      <c r="E67" s="12"/>
      <c r="F67" s="12"/>
      <c r="G67" s="8"/>
      <c r="H67" s="8"/>
      <c r="I67" s="8"/>
      <c r="J67" s="12"/>
      <c r="K67" s="14"/>
      <c r="L67" s="12"/>
      <c r="M67" s="12"/>
    </row>
    <row r="68" spans="1:13" ht="15.75">
      <c r="A68" s="8"/>
      <c r="B68" s="19"/>
      <c r="C68" s="12"/>
      <c r="D68" s="12"/>
      <c r="E68" s="12"/>
      <c r="F68" s="12"/>
      <c r="G68" s="8"/>
      <c r="H68" s="8"/>
      <c r="I68" s="8"/>
      <c r="J68" s="12"/>
      <c r="K68" s="14"/>
      <c r="L68" s="12"/>
      <c r="M68" s="12"/>
    </row>
    <row r="69" spans="1:13" ht="15.75">
      <c r="A69" s="8"/>
      <c r="B69" s="19"/>
      <c r="C69" s="12"/>
      <c r="D69" s="12"/>
      <c r="E69" s="12"/>
      <c r="F69" s="12"/>
      <c r="G69" s="8"/>
      <c r="H69" s="8"/>
      <c r="I69" s="8"/>
      <c r="J69" s="12"/>
      <c r="K69" s="14"/>
      <c r="L69" s="12"/>
      <c r="M69" s="12"/>
    </row>
    <row r="70" spans="1:13" ht="15.75">
      <c r="A70" s="8"/>
      <c r="B70" s="19"/>
      <c r="C70" s="12"/>
      <c r="D70" s="12"/>
      <c r="E70" s="12"/>
      <c r="F70" s="12"/>
      <c r="G70" s="8"/>
      <c r="H70" s="8"/>
      <c r="I70" s="8"/>
      <c r="J70" s="12"/>
      <c r="K70" s="14"/>
      <c r="L70" s="12"/>
      <c r="M70" s="12"/>
    </row>
    <row r="71" spans="1:13" ht="15.75">
      <c r="A71" s="8"/>
      <c r="B71" s="19"/>
      <c r="C71" s="12"/>
      <c r="D71" s="12"/>
      <c r="E71" s="12"/>
      <c r="F71" s="12"/>
      <c r="G71" s="8"/>
      <c r="H71" s="8"/>
      <c r="I71" s="8"/>
      <c r="J71" s="12"/>
      <c r="K71" s="14"/>
      <c r="L71" s="12"/>
      <c r="M71" s="12"/>
    </row>
    <row r="72" spans="1:13" ht="15.75">
      <c r="A72" s="8"/>
      <c r="B72" s="19"/>
      <c r="C72" s="12"/>
      <c r="D72" s="12"/>
      <c r="E72" s="12"/>
      <c r="F72" s="12"/>
      <c r="G72" s="8"/>
      <c r="H72" s="8"/>
      <c r="I72" s="8"/>
      <c r="J72" s="12"/>
      <c r="K72" s="14"/>
      <c r="L72" s="12"/>
      <c r="M72" s="12"/>
    </row>
    <row r="73" spans="1:13" ht="15.75">
      <c r="A73" s="8"/>
      <c r="B73" s="19"/>
      <c r="C73" s="12"/>
      <c r="D73" s="12"/>
      <c r="E73" s="12"/>
      <c r="F73" s="12"/>
      <c r="G73" s="8"/>
      <c r="H73" s="8"/>
      <c r="I73" s="8"/>
      <c r="J73" s="12"/>
      <c r="K73" s="14"/>
      <c r="L73" s="12"/>
      <c r="M73" s="12"/>
    </row>
    <row r="74" spans="1:13" ht="15.75">
      <c r="A74" s="8"/>
      <c r="B74" s="19"/>
      <c r="C74" s="12"/>
      <c r="D74" s="12"/>
      <c r="E74" s="12"/>
      <c r="F74" s="12"/>
      <c r="G74" s="8"/>
      <c r="H74" s="8"/>
      <c r="I74" s="8"/>
      <c r="J74" s="12"/>
      <c r="K74" s="14"/>
      <c r="L74" s="12"/>
      <c r="M74" s="12"/>
    </row>
    <row r="75" spans="1:13" ht="15.75">
      <c r="A75" s="8"/>
      <c r="B75" s="19"/>
      <c r="C75" s="12"/>
      <c r="D75" s="12"/>
      <c r="E75" s="12"/>
      <c r="F75" s="12"/>
      <c r="G75" s="8"/>
      <c r="H75" s="8"/>
      <c r="I75" s="8"/>
      <c r="J75" s="12"/>
      <c r="K75" s="14"/>
      <c r="L75" s="12"/>
      <c r="M75" s="12"/>
    </row>
    <row r="76" spans="1:13" ht="15.75">
      <c r="A76" s="8"/>
      <c r="B76" s="19"/>
      <c r="C76" s="12"/>
      <c r="D76" s="12"/>
      <c r="E76" s="12"/>
      <c r="F76" s="12"/>
      <c r="G76" s="8"/>
      <c r="H76" s="8"/>
      <c r="I76" s="8"/>
      <c r="J76" s="12"/>
      <c r="K76" s="14"/>
      <c r="L76" s="12"/>
      <c r="M76" s="12"/>
    </row>
    <row r="77" spans="1:13" ht="15.75">
      <c r="A77" s="8"/>
      <c r="B77" s="19"/>
      <c r="C77" s="12"/>
      <c r="D77" s="12"/>
      <c r="E77" s="12"/>
      <c r="F77" s="12"/>
      <c r="G77" s="8"/>
      <c r="H77" s="8"/>
      <c r="I77" s="8"/>
      <c r="J77" s="12"/>
      <c r="K77" s="14"/>
      <c r="L77" s="12"/>
      <c r="M77" s="12"/>
    </row>
    <row r="78" spans="1:13" ht="15.75">
      <c r="A78" s="8"/>
      <c r="B78" s="19"/>
      <c r="C78" s="12"/>
      <c r="D78" s="12"/>
      <c r="E78" s="12"/>
      <c r="F78" s="12"/>
      <c r="G78" s="8"/>
      <c r="H78" s="8"/>
      <c r="I78" s="8"/>
      <c r="J78" s="12"/>
      <c r="K78" s="14"/>
      <c r="L78" s="12"/>
      <c r="M78" s="12"/>
    </row>
    <row r="79" spans="1:13" ht="15.75">
      <c r="A79" s="8"/>
      <c r="B79" s="19"/>
      <c r="C79" s="12"/>
      <c r="D79" s="12"/>
      <c r="E79" s="12"/>
      <c r="F79" s="12"/>
      <c r="G79" s="8"/>
      <c r="H79" s="8"/>
      <c r="I79" s="8"/>
      <c r="J79" s="12"/>
      <c r="K79" s="14"/>
      <c r="L79" s="12"/>
      <c r="M79" s="12"/>
    </row>
    <row r="80" spans="1:13" ht="15.75">
      <c r="A80" s="8"/>
      <c r="B80" s="19"/>
      <c r="C80" s="12"/>
      <c r="D80" s="12"/>
      <c r="E80" s="12"/>
      <c r="F80" s="12"/>
      <c r="G80" s="8"/>
      <c r="H80" s="8"/>
      <c r="I80" s="8"/>
      <c r="J80" s="12"/>
      <c r="K80" s="14"/>
      <c r="L80" s="12"/>
      <c r="M80" s="12"/>
    </row>
    <row r="81" spans="1:13" ht="15.75">
      <c r="A81" s="8"/>
      <c r="B81" s="19"/>
      <c r="C81" s="12"/>
      <c r="D81" s="12"/>
      <c r="E81" s="12"/>
      <c r="F81" s="12"/>
      <c r="G81" s="8"/>
      <c r="H81" s="8"/>
      <c r="I81" s="8"/>
      <c r="J81" s="12"/>
      <c r="K81" s="14"/>
      <c r="L81" s="12"/>
      <c r="M81" s="12"/>
    </row>
    <row r="82" spans="1:13" ht="15.75">
      <c r="A82" s="8"/>
      <c r="B82" s="19"/>
      <c r="C82" s="12"/>
      <c r="D82" s="12"/>
      <c r="E82" s="12"/>
      <c r="F82" s="12"/>
      <c r="G82" s="8"/>
      <c r="H82" s="8"/>
      <c r="I82" s="8"/>
      <c r="J82" s="12"/>
      <c r="K82" s="14"/>
      <c r="L82" s="12"/>
      <c r="M82" s="12"/>
    </row>
    <row r="83" spans="1:13" ht="15.75">
      <c r="A83" s="8"/>
      <c r="B83" s="19"/>
      <c r="C83" s="12"/>
      <c r="D83" s="12"/>
      <c r="E83" s="12"/>
      <c r="F83" s="12"/>
      <c r="G83" s="8"/>
      <c r="H83" s="8"/>
      <c r="I83" s="8"/>
      <c r="J83" s="12"/>
      <c r="K83" s="14"/>
      <c r="L83" s="12"/>
      <c r="M83" s="12"/>
    </row>
    <row r="84" spans="1:13" ht="15.75">
      <c r="A84" s="8"/>
      <c r="B84" s="19"/>
      <c r="C84" s="12"/>
      <c r="D84" s="12"/>
      <c r="E84" s="12"/>
      <c r="F84" s="12"/>
      <c r="G84" s="8"/>
      <c r="H84" s="8"/>
      <c r="I84" s="8"/>
      <c r="J84" s="12"/>
      <c r="K84" s="14"/>
      <c r="L84" s="12"/>
      <c r="M84" s="12"/>
    </row>
    <row r="85" spans="1:13" ht="15.75">
      <c r="A85" s="8"/>
      <c r="B85" s="19"/>
      <c r="C85" s="12"/>
      <c r="D85" s="12"/>
      <c r="E85" s="12"/>
      <c r="F85" s="12"/>
      <c r="G85" s="8"/>
      <c r="H85" s="8"/>
      <c r="I85" s="8"/>
      <c r="J85" s="12"/>
      <c r="K85" s="14"/>
      <c r="L85" s="12"/>
      <c r="M85" s="12"/>
    </row>
    <row r="86" spans="1:13" ht="15.75">
      <c r="A86" s="8"/>
      <c r="B86" s="19"/>
      <c r="C86" s="12"/>
      <c r="D86" s="12"/>
      <c r="E86" s="12"/>
      <c r="F86" s="12"/>
      <c r="G86" s="8"/>
      <c r="H86" s="8"/>
      <c r="I86" s="8"/>
      <c r="J86" s="12"/>
      <c r="K86" s="14"/>
      <c r="L86" s="12"/>
      <c r="M86" s="12"/>
    </row>
    <row r="87" spans="1:13" ht="15.75">
      <c r="A87" s="8"/>
      <c r="B87" s="19"/>
      <c r="C87" s="12"/>
      <c r="D87" s="12"/>
      <c r="E87" s="12"/>
      <c r="F87" s="12"/>
      <c r="G87" s="8"/>
      <c r="H87" s="8"/>
      <c r="I87" s="8"/>
      <c r="J87" s="12"/>
      <c r="K87" s="14"/>
      <c r="L87" s="12"/>
      <c r="M87" s="12"/>
    </row>
    <row r="88" spans="1:13" ht="15.75">
      <c r="A88" s="8"/>
      <c r="B88" s="19"/>
      <c r="C88" s="12"/>
      <c r="D88" s="12"/>
      <c r="E88" s="12"/>
      <c r="F88" s="12"/>
      <c r="G88" s="8"/>
      <c r="H88" s="8"/>
      <c r="I88" s="8"/>
      <c r="J88" s="12"/>
      <c r="K88" s="14"/>
      <c r="L88" s="12"/>
      <c r="M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L58"/>
  <sheetViews>
    <sheetView zoomScaleSheetLayoutView="85" workbookViewId="0" topLeftCell="A1">
      <selection activeCell="G1" sqref="G1"/>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2" width="0.85546875" style="1" customWidth="1"/>
    <col min="13" max="16384" width="9.140625" style="1" customWidth="1"/>
  </cols>
  <sheetData>
    <row r="1" spans="7:12" ht="12.75">
      <c r="G1" s="28"/>
      <c r="H1" s="28"/>
      <c r="I1" s="28"/>
      <c r="J1" s="28"/>
      <c r="K1" s="28"/>
      <c r="L1" s="28"/>
    </row>
    <row r="2" spans="1:12" ht="18.75">
      <c r="A2" s="7" t="s">
        <v>0</v>
      </c>
      <c r="G2" s="28"/>
      <c r="H2" s="28"/>
      <c r="I2" s="28"/>
      <c r="J2" s="28"/>
      <c r="K2" s="28"/>
      <c r="L2" s="28"/>
    </row>
    <row r="3" spans="1:12" ht="16.5">
      <c r="A3" s="24" t="s">
        <v>1</v>
      </c>
      <c r="G3" s="28"/>
      <c r="H3" s="28"/>
      <c r="J3" s="28"/>
      <c r="K3" s="34"/>
      <c r="L3" s="28"/>
    </row>
    <row r="5" spans="1:11" ht="9" customHeight="1">
      <c r="A5" s="94"/>
      <c r="B5" s="2"/>
      <c r="C5" s="2"/>
      <c r="D5" s="2"/>
      <c r="E5" s="2"/>
      <c r="F5" s="2"/>
      <c r="G5" s="2"/>
      <c r="H5" s="2"/>
      <c r="I5" s="2"/>
      <c r="J5" s="2"/>
      <c r="K5" s="2"/>
    </row>
    <row r="6" spans="1:11" ht="15">
      <c r="A6" s="22" t="str">
        <f>PL!A9</f>
        <v>Interim report for the nine months ended 31 March 2003</v>
      </c>
      <c r="B6" s="2"/>
      <c r="C6" s="2"/>
      <c r="D6" s="2"/>
      <c r="E6" s="2"/>
      <c r="F6" s="2"/>
      <c r="G6" s="2"/>
      <c r="H6" s="2"/>
      <c r="I6" s="2"/>
      <c r="J6" s="2"/>
      <c r="K6" s="2"/>
    </row>
    <row r="7" spans="1:11" ht="15">
      <c r="A7" s="5" t="s">
        <v>42</v>
      </c>
      <c r="B7" s="2"/>
      <c r="C7" s="2"/>
      <c r="D7" s="2"/>
      <c r="E7" s="2"/>
      <c r="F7" s="2"/>
      <c r="G7" s="2"/>
      <c r="H7" s="2"/>
      <c r="I7" s="2"/>
      <c r="J7" s="2"/>
      <c r="K7" s="2"/>
    </row>
    <row r="8" spans="1:11" ht="9" customHeight="1">
      <c r="A8" s="94"/>
      <c r="B8" s="2"/>
      <c r="C8" s="2"/>
      <c r="D8" s="2"/>
      <c r="E8" s="2"/>
      <c r="F8" s="2"/>
      <c r="G8" s="2"/>
      <c r="H8" s="2"/>
      <c r="I8" s="2"/>
      <c r="J8" s="2"/>
      <c r="K8" s="2"/>
    </row>
    <row r="9" spans="1:12" ht="15.75">
      <c r="A9" s="90" t="s">
        <v>133</v>
      </c>
      <c r="B9" s="2"/>
      <c r="C9" s="2"/>
      <c r="D9" s="2"/>
      <c r="E9" s="2"/>
      <c r="F9" s="2"/>
      <c r="G9" s="2"/>
      <c r="H9" s="2"/>
      <c r="I9" s="2"/>
      <c r="J9" s="2"/>
      <c r="K9" s="2"/>
      <c r="L9" s="12"/>
    </row>
    <row r="10" spans="1:12" s="2" customFormat="1" ht="15.75">
      <c r="A10" s="94"/>
      <c r="G10" s="3" t="s">
        <v>44</v>
      </c>
      <c r="K10" s="3" t="s">
        <v>44</v>
      </c>
      <c r="L10" s="12"/>
    </row>
    <row r="11" spans="1:12" s="2" customFormat="1" ht="15.75">
      <c r="A11" s="94"/>
      <c r="G11" s="153" t="s">
        <v>190</v>
      </c>
      <c r="H11" s="3"/>
      <c r="I11" s="3"/>
      <c r="J11" s="3"/>
      <c r="K11" s="153" t="s">
        <v>165</v>
      </c>
      <c r="L11" s="13"/>
    </row>
    <row r="12" spans="1:12" s="2" customFormat="1" ht="15.75">
      <c r="A12" s="94"/>
      <c r="G12" s="3" t="s">
        <v>2</v>
      </c>
      <c r="H12" s="3"/>
      <c r="I12" s="3"/>
      <c r="J12" s="3"/>
      <c r="K12" s="3" t="s">
        <v>2</v>
      </c>
      <c r="L12" s="40"/>
    </row>
    <row r="13" spans="1:12" s="2" customFormat="1" ht="15.75">
      <c r="A13" s="90" t="s">
        <v>108</v>
      </c>
      <c r="G13" s="3"/>
      <c r="H13" s="3"/>
      <c r="I13" s="3"/>
      <c r="L13" s="40"/>
    </row>
    <row r="14" spans="1:12" s="2" customFormat="1" ht="15.75">
      <c r="A14" s="94" t="s">
        <v>107</v>
      </c>
      <c r="G14" s="20">
        <v>147989</v>
      </c>
      <c r="K14" s="2">
        <v>136892</v>
      </c>
      <c r="L14" s="13"/>
    </row>
    <row r="15" spans="1:12" s="2" customFormat="1" ht="15.75">
      <c r="A15" s="2" t="s">
        <v>34</v>
      </c>
      <c r="G15" s="20">
        <v>234579</v>
      </c>
      <c r="K15" s="2">
        <v>229310</v>
      </c>
      <c r="L15" s="13"/>
    </row>
    <row r="16" spans="1:11" s="12" customFormat="1" ht="15.75">
      <c r="A16" s="94" t="s">
        <v>106</v>
      </c>
      <c r="B16" s="2"/>
      <c r="C16" s="2"/>
      <c r="D16" s="2"/>
      <c r="E16" s="2"/>
      <c r="F16" s="2"/>
      <c r="G16" s="20">
        <v>8040</v>
      </c>
      <c r="H16" s="2"/>
      <c r="I16" s="2"/>
      <c r="J16" s="2"/>
      <c r="K16" s="2">
        <v>5500</v>
      </c>
    </row>
    <row r="17" spans="1:12" s="12" customFormat="1" ht="21" customHeight="1">
      <c r="A17" s="94"/>
      <c r="B17" s="2"/>
      <c r="C17" s="2"/>
      <c r="D17" s="2"/>
      <c r="E17" s="2"/>
      <c r="F17" s="92"/>
      <c r="G17" s="93">
        <v>390608</v>
      </c>
      <c r="H17" s="92"/>
      <c r="I17" s="2"/>
      <c r="J17" s="92"/>
      <c r="K17" s="92">
        <v>371702</v>
      </c>
      <c r="L17" s="33"/>
    </row>
    <row r="18" spans="1:11" s="12" customFormat="1" ht="15.75">
      <c r="A18" s="94"/>
      <c r="B18" s="2"/>
      <c r="C18" s="2"/>
      <c r="D18" s="2"/>
      <c r="E18" s="2"/>
      <c r="F18" s="2"/>
      <c r="G18" s="20"/>
      <c r="H18" s="2"/>
      <c r="I18" s="2"/>
      <c r="J18" s="2"/>
      <c r="K18" s="2"/>
    </row>
    <row r="19" spans="1:11" s="12" customFormat="1" ht="15.75">
      <c r="A19" s="90" t="s">
        <v>35</v>
      </c>
      <c r="B19" s="2"/>
      <c r="C19" s="2"/>
      <c r="D19" s="2"/>
      <c r="E19" s="2"/>
      <c r="F19" s="2"/>
      <c r="G19" s="20"/>
      <c r="H19" s="2"/>
      <c r="I19" s="2"/>
      <c r="J19" s="2"/>
      <c r="K19" s="2"/>
    </row>
    <row r="20" spans="1:12" s="12" customFormat="1" ht="15.75">
      <c r="A20" s="2" t="s">
        <v>6</v>
      </c>
      <c r="B20" s="2"/>
      <c r="C20" s="2"/>
      <c r="D20" s="2"/>
      <c r="E20" s="2"/>
      <c r="F20" s="95"/>
      <c r="G20" s="96">
        <v>180531</v>
      </c>
      <c r="H20" s="97"/>
      <c r="I20" s="30"/>
      <c r="J20" s="95"/>
      <c r="K20" s="98">
        <v>209770</v>
      </c>
      <c r="L20" s="31"/>
    </row>
    <row r="21" spans="1:12" s="12" customFormat="1" ht="15.75">
      <c r="A21" s="2" t="s">
        <v>105</v>
      </c>
      <c r="B21" s="2"/>
      <c r="C21" s="2"/>
      <c r="D21" s="2"/>
      <c r="E21" s="2"/>
      <c r="F21" s="35"/>
      <c r="G21" s="99">
        <v>17591</v>
      </c>
      <c r="H21" s="100"/>
      <c r="I21" s="30"/>
      <c r="J21" s="35"/>
      <c r="K21" s="30">
        <v>15247</v>
      </c>
      <c r="L21" s="32"/>
    </row>
    <row r="22" spans="1:12" s="12" customFormat="1" ht="15.75">
      <c r="A22" s="94" t="s">
        <v>104</v>
      </c>
      <c r="B22" s="2"/>
      <c r="C22" s="2"/>
      <c r="D22" s="2"/>
      <c r="E22" s="2"/>
      <c r="F22" s="35"/>
      <c r="G22" s="20">
        <v>42543</v>
      </c>
      <c r="H22" s="100"/>
      <c r="I22" s="30"/>
      <c r="J22" s="35"/>
      <c r="K22" s="30">
        <v>25811</v>
      </c>
      <c r="L22" s="32"/>
    </row>
    <row r="23" spans="1:12" s="12" customFormat="1" ht="15.75">
      <c r="A23" s="2" t="s">
        <v>36</v>
      </c>
      <c r="B23" s="2"/>
      <c r="C23" s="2"/>
      <c r="D23" s="2"/>
      <c r="E23" s="2"/>
      <c r="F23" s="35"/>
      <c r="G23" s="99">
        <v>20051</v>
      </c>
      <c r="H23" s="100"/>
      <c r="I23" s="30"/>
      <c r="J23" s="35"/>
      <c r="K23" s="30">
        <v>33933</v>
      </c>
      <c r="L23" s="32"/>
    </row>
    <row r="24" spans="1:12" s="12" customFormat="1" ht="15.75">
      <c r="A24" s="2" t="s">
        <v>7</v>
      </c>
      <c r="B24" s="2"/>
      <c r="C24" s="2"/>
      <c r="D24" s="2"/>
      <c r="E24" s="2"/>
      <c r="F24" s="36"/>
      <c r="G24" s="99">
        <v>41597</v>
      </c>
      <c r="H24" s="101"/>
      <c r="I24" s="30"/>
      <c r="J24" s="35"/>
      <c r="K24" s="30">
        <v>28067</v>
      </c>
      <c r="L24" s="32"/>
    </row>
    <row r="25" spans="1:12" s="12" customFormat="1" ht="21" customHeight="1">
      <c r="A25" s="94"/>
      <c r="B25" s="2"/>
      <c r="C25" s="2"/>
      <c r="D25" s="2"/>
      <c r="E25" s="2"/>
      <c r="F25" s="36"/>
      <c r="G25" s="93">
        <v>302313</v>
      </c>
      <c r="H25" s="101"/>
      <c r="I25" s="30"/>
      <c r="J25" s="102"/>
      <c r="K25" s="92">
        <v>312828</v>
      </c>
      <c r="L25" s="39"/>
    </row>
    <row r="26" spans="1:12" s="12" customFormat="1" ht="15.75">
      <c r="A26" s="94"/>
      <c r="B26" s="2"/>
      <c r="C26" s="2"/>
      <c r="D26" s="2"/>
      <c r="E26" s="2"/>
      <c r="F26" s="2"/>
      <c r="G26" s="20"/>
      <c r="H26" s="2"/>
      <c r="I26" s="2"/>
      <c r="J26" s="2"/>
      <c r="K26" s="30"/>
      <c r="L26" s="16"/>
    </row>
    <row r="27" spans="1:12" s="12" customFormat="1" ht="15.75">
      <c r="A27" s="20" t="s">
        <v>37</v>
      </c>
      <c r="B27" s="2"/>
      <c r="C27" s="2"/>
      <c r="D27" s="2"/>
      <c r="E27" s="2"/>
      <c r="F27" s="2"/>
      <c r="G27" s="20"/>
      <c r="H27" s="2"/>
      <c r="I27" s="2"/>
      <c r="J27" s="2"/>
      <c r="K27" s="30"/>
      <c r="L27" s="16"/>
    </row>
    <row r="28" spans="1:12" s="12" customFormat="1" ht="15.75">
      <c r="A28" s="94" t="s">
        <v>103</v>
      </c>
      <c r="B28" s="2"/>
      <c r="C28" s="2"/>
      <c r="D28" s="2"/>
      <c r="E28" s="2"/>
      <c r="F28" s="95"/>
      <c r="G28" s="96">
        <v>92149</v>
      </c>
      <c r="H28" s="97"/>
      <c r="I28" s="30"/>
      <c r="J28" s="95"/>
      <c r="K28" s="98">
        <v>92839</v>
      </c>
      <c r="L28" s="31"/>
    </row>
    <row r="29" spans="1:12" s="12" customFormat="1" ht="15.75">
      <c r="A29" s="94" t="s">
        <v>102</v>
      </c>
      <c r="B29" s="2"/>
      <c r="C29" s="2"/>
      <c r="D29" s="2"/>
      <c r="E29" s="2"/>
      <c r="F29" s="35"/>
      <c r="G29" s="99">
        <v>5846</v>
      </c>
      <c r="H29" s="100"/>
      <c r="I29" s="2"/>
      <c r="J29" s="35"/>
      <c r="K29" s="30">
        <v>8470</v>
      </c>
      <c r="L29" s="32"/>
    </row>
    <row r="30" spans="1:12" s="12" customFormat="1" ht="15.75">
      <c r="A30" s="94" t="s">
        <v>184</v>
      </c>
      <c r="B30" s="2"/>
      <c r="C30" s="2"/>
      <c r="D30" s="2"/>
      <c r="E30" s="2"/>
      <c r="F30" s="35"/>
      <c r="G30" s="99">
        <v>2135</v>
      </c>
      <c r="H30" s="100"/>
      <c r="I30" s="30"/>
      <c r="J30" s="35"/>
      <c r="K30" s="30">
        <v>382</v>
      </c>
      <c r="L30" s="32"/>
    </row>
    <row r="31" spans="1:12" s="12" customFormat="1" ht="15.75">
      <c r="A31" s="2" t="s">
        <v>38</v>
      </c>
      <c r="B31" s="2"/>
      <c r="C31" s="2"/>
      <c r="D31" s="2"/>
      <c r="E31" s="2"/>
      <c r="F31" s="35"/>
      <c r="G31" s="99">
        <v>3977</v>
      </c>
      <c r="H31" s="100"/>
      <c r="I31" s="30"/>
      <c r="J31" s="35"/>
      <c r="K31" s="30">
        <v>7440</v>
      </c>
      <c r="L31" s="32"/>
    </row>
    <row r="32" spans="1:12" s="12" customFormat="1" ht="21" customHeight="1">
      <c r="A32" s="94"/>
      <c r="B32" s="2"/>
      <c r="C32" s="2"/>
      <c r="D32" s="2"/>
      <c r="E32" s="2"/>
      <c r="F32" s="102"/>
      <c r="G32" s="93">
        <v>104107</v>
      </c>
      <c r="H32" s="103"/>
      <c r="I32" s="30"/>
      <c r="J32" s="102"/>
      <c r="K32" s="92">
        <v>109131</v>
      </c>
      <c r="L32" s="39"/>
    </row>
    <row r="33" spans="1:12" s="12" customFormat="1" ht="15.75">
      <c r="A33" s="94"/>
      <c r="B33" s="2"/>
      <c r="C33" s="2"/>
      <c r="D33" s="2"/>
      <c r="E33" s="2"/>
      <c r="F33" s="2"/>
      <c r="G33" s="20"/>
      <c r="H33" s="2"/>
      <c r="I33" s="2"/>
      <c r="J33" s="30"/>
      <c r="K33" s="30"/>
      <c r="L33" s="16"/>
    </row>
    <row r="34" spans="1:12" s="12" customFormat="1" ht="15.75">
      <c r="A34" s="20" t="s">
        <v>39</v>
      </c>
      <c r="B34" s="2"/>
      <c r="C34" s="2"/>
      <c r="D34" s="2"/>
      <c r="E34" s="2"/>
      <c r="F34" s="37"/>
      <c r="G34" s="104">
        <v>198206</v>
      </c>
      <c r="H34" s="37"/>
      <c r="I34" s="2"/>
      <c r="J34" s="37"/>
      <c r="K34" s="37">
        <v>203697</v>
      </c>
      <c r="L34" s="17"/>
    </row>
    <row r="35" spans="1:12" s="12" customFormat="1" ht="9" customHeight="1">
      <c r="A35" s="94"/>
      <c r="B35" s="2"/>
      <c r="C35" s="2"/>
      <c r="D35" s="2"/>
      <c r="E35" s="2"/>
      <c r="F35" s="2"/>
      <c r="G35" s="20"/>
      <c r="H35" s="2"/>
      <c r="I35" s="2"/>
      <c r="J35" s="30"/>
      <c r="K35" s="30"/>
      <c r="L35" s="16"/>
    </row>
    <row r="36" spans="1:12" s="12" customFormat="1" ht="21" customHeight="1" thickBot="1">
      <c r="A36" s="94"/>
      <c r="B36" s="2"/>
      <c r="C36" s="2"/>
      <c r="D36" s="2"/>
      <c r="E36" s="2"/>
      <c r="F36" s="105"/>
      <c r="G36" s="106">
        <v>588814</v>
      </c>
      <c r="H36" s="105"/>
      <c r="I36" s="30"/>
      <c r="J36" s="105"/>
      <c r="K36" s="105">
        <v>575399</v>
      </c>
      <c r="L36" s="18"/>
    </row>
    <row r="37" spans="1:12" s="12" customFormat="1" ht="16.5" thickTop="1">
      <c r="A37" s="94"/>
      <c r="B37" s="2"/>
      <c r="C37" s="2"/>
      <c r="D37" s="2"/>
      <c r="E37" s="2"/>
      <c r="F37" s="2"/>
      <c r="G37" s="99"/>
      <c r="H37" s="30"/>
      <c r="I37" s="30"/>
      <c r="J37" s="30"/>
      <c r="K37" s="30"/>
      <c r="L37" s="16"/>
    </row>
    <row r="38" spans="1:11" s="12" customFormat="1" ht="15.75">
      <c r="A38" s="90" t="s">
        <v>109</v>
      </c>
      <c r="B38" s="2"/>
      <c r="C38" s="2"/>
      <c r="D38" s="2"/>
      <c r="E38" s="2"/>
      <c r="F38" s="2"/>
      <c r="G38" s="20"/>
      <c r="H38" s="2"/>
      <c r="I38" s="2"/>
      <c r="J38" s="2"/>
      <c r="K38" s="2"/>
    </row>
    <row r="39" spans="1:12" s="12" customFormat="1" ht="15.75">
      <c r="A39" s="2" t="s">
        <v>40</v>
      </c>
      <c r="B39" s="2"/>
      <c r="C39" s="2"/>
      <c r="D39" s="2"/>
      <c r="E39" s="2"/>
      <c r="F39" s="2"/>
      <c r="G39" s="20">
        <v>184658</v>
      </c>
      <c r="H39" s="2"/>
      <c r="I39" s="2"/>
      <c r="J39" s="2"/>
      <c r="K39" s="2">
        <v>184232</v>
      </c>
      <c r="L39" s="16"/>
    </row>
    <row r="40" spans="1:12" s="12" customFormat="1" ht="15.75">
      <c r="A40" s="2" t="s">
        <v>8</v>
      </c>
      <c r="B40" s="2"/>
      <c r="C40" s="2"/>
      <c r="D40" s="2"/>
      <c r="E40" s="2"/>
      <c r="F40" s="37"/>
      <c r="G40" s="104">
        <v>157886</v>
      </c>
      <c r="H40" s="37"/>
      <c r="I40" s="2"/>
      <c r="J40" s="37"/>
      <c r="K40" s="37">
        <v>144696</v>
      </c>
      <c r="L40" s="17"/>
    </row>
    <row r="41" spans="1:12" s="12" customFormat="1" ht="9" customHeight="1">
      <c r="A41" s="94"/>
      <c r="B41" s="2"/>
      <c r="C41" s="2"/>
      <c r="D41" s="2"/>
      <c r="E41" s="30"/>
      <c r="F41" s="30"/>
      <c r="G41" s="99"/>
      <c r="H41" s="30"/>
      <c r="I41" s="30"/>
      <c r="J41" s="30"/>
      <c r="K41" s="2"/>
      <c r="L41" s="16"/>
    </row>
    <row r="42" spans="1:12" s="12" customFormat="1" ht="21" customHeight="1">
      <c r="A42" s="2" t="s">
        <v>110</v>
      </c>
      <c r="B42" s="2"/>
      <c r="C42" s="2"/>
      <c r="D42" s="2"/>
      <c r="E42" s="30"/>
      <c r="F42" s="30"/>
      <c r="G42" s="20">
        <v>342544</v>
      </c>
      <c r="H42" s="30"/>
      <c r="I42" s="30"/>
      <c r="J42" s="30"/>
      <c r="K42" s="2">
        <v>328928</v>
      </c>
      <c r="L42" s="16"/>
    </row>
    <row r="43" spans="1:12" s="12" customFormat="1" ht="15.75">
      <c r="A43" s="2"/>
      <c r="B43" s="2"/>
      <c r="C43" s="2"/>
      <c r="D43" s="2"/>
      <c r="E43" s="2"/>
      <c r="F43" s="2"/>
      <c r="G43" s="20"/>
      <c r="H43" s="2"/>
      <c r="I43" s="2"/>
      <c r="J43" s="2"/>
      <c r="K43" s="30"/>
      <c r="L43" s="16"/>
    </row>
    <row r="44" spans="1:12" s="12" customFormat="1" ht="15.75">
      <c r="A44" s="20" t="s">
        <v>111</v>
      </c>
      <c r="B44" s="2"/>
      <c r="C44" s="2"/>
      <c r="D44" s="2"/>
      <c r="E44" s="2"/>
      <c r="F44" s="2"/>
      <c r="G44" s="20"/>
      <c r="H44" s="2"/>
      <c r="I44" s="2"/>
      <c r="J44" s="2"/>
      <c r="K44" s="30"/>
      <c r="L44" s="16"/>
    </row>
    <row r="45" spans="1:12" s="12" customFormat="1" ht="15.75">
      <c r="A45" s="2" t="s">
        <v>183</v>
      </c>
      <c r="B45" s="2"/>
      <c r="C45" s="2"/>
      <c r="D45" s="2"/>
      <c r="E45" s="2"/>
      <c r="F45" s="2"/>
      <c r="G45" s="20">
        <v>150000</v>
      </c>
      <c r="H45" s="2"/>
      <c r="I45" s="2"/>
      <c r="J45" s="2"/>
      <c r="K45" s="30">
        <v>150000</v>
      </c>
      <c r="L45" s="16"/>
    </row>
    <row r="46" spans="1:11" s="12" customFormat="1" ht="15.75">
      <c r="A46" s="2" t="s">
        <v>181</v>
      </c>
      <c r="B46" s="2"/>
      <c r="C46" s="2"/>
      <c r="D46" s="2"/>
      <c r="E46" s="2"/>
      <c r="F46" s="2"/>
      <c r="G46" s="20">
        <v>89000</v>
      </c>
      <c r="H46" s="2"/>
      <c r="I46" s="2"/>
      <c r="J46" s="2"/>
      <c r="K46" s="2">
        <v>89000</v>
      </c>
    </row>
    <row r="47" spans="1:11" s="12" customFormat="1" ht="15.75">
      <c r="A47" s="2" t="s">
        <v>182</v>
      </c>
      <c r="B47" s="2"/>
      <c r="C47" s="2"/>
      <c r="D47" s="2"/>
      <c r="E47" s="2"/>
      <c r="F47" s="2"/>
      <c r="G47" s="20">
        <v>7052</v>
      </c>
      <c r="H47" s="2"/>
      <c r="I47" s="2"/>
      <c r="J47" s="2"/>
      <c r="K47" s="2">
        <v>7253</v>
      </c>
    </row>
    <row r="48" spans="1:12" s="12" customFormat="1" ht="15.75">
      <c r="A48" s="2" t="s">
        <v>41</v>
      </c>
      <c r="B48" s="2"/>
      <c r="C48" s="2"/>
      <c r="D48" s="2"/>
      <c r="E48" s="2"/>
      <c r="F48" s="37"/>
      <c r="G48" s="104">
        <v>218</v>
      </c>
      <c r="H48" s="37"/>
      <c r="I48" s="2"/>
      <c r="J48" s="37"/>
      <c r="K48" s="37">
        <v>218</v>
      </c>
      <c r="L48" s="17"/>
    </row>
    <row r="49" spans="1:11" s="12" customFormat="1" ht="9" customHeight="1">
      <c r="A49" s="2"/>
      <c r="B49" s="2"/>
      <c r="C49" s="2"/>
      <c r="D49" s="2"/>
      <c r="E49" s="2"/>
      <c r="F49" s="2"/>
      <c r="G49" s="20"/>
      <c r="H49" s="2"/>
      <c r="I49" s="2"/>
      <c r="J49" s="2"/>
      <c r="K49" s="2"/>
    </row>
    <row r="50" spans="1:12" s="12" customFormat="1" ht="21" customHeight="1" thickBot="1">
      <c r="A50" s="94"/>
      <c r="B50" s="2"/>
      <c r="C50" s="2"/>
      <c r="D50" s="2"/>
      <c r="E50" s="2"/>
      <c r="F50" s="105"/>
      <c r="G50" s="106">
        <v>588814</v>
      </c>
      <c r="H50" s="105"/>
      <c r="I50" s="30"/>
      <c r="J50" s="105"/>
      <c r="K50" s="105">
        <v>575399</v>
      </c>
      <c r="L50" s="18"/>
    </row>
    <row r="51" spans="1:12" s="12" customFormat="1" ht="9" customHeight="1" thickTop="1">
      <c r="A51" s="94"/>
      <c r="B51" s="2"/>
      <c r="C51" s="2"/>
      <c r="D51" s="2"/>
      <c r="E51" s="2"/>
      <c r="F51" s="30"/>
      <c r="G51" s="99"/>
      <c r="H51" s="30"/>
      <c r="I51" s="30"/>
      <c r="J51" s="30"/>
      <c r="K51" s="30"/>
      <c r="L51" s="16"/>
    </row>
    <row r="52" spans="1:11" s="12" customFormat="1" ht="15.75">
      <c r="A52" s="20" t="s">
        <v>163</v>
      </c>
      <c r="B52" s="20"/>
      <c r="C52" s="20"/>
      <c r="D52" s="20"/>
      <c r="E52" s="20"/>
      <c r="F52" s="20"/>
      <c r="G52" s="121">
        <v>1.8550184665706333</v>
      </c>
      <c r="H52" s="20"/>
      <c r="I52" s="20"/>
      <c r="J52" s="20"/>
      <c r="K52" s="142">
        <v>1.785401016110122</v>
      </c>
    </row>
    <row r="53" spans="1:11" s="12" customFormat="1" ht="15.75">
      <c r="A53" s="94"/>
      <c r="B53" s="2"/>
      <c r="C53" s="2"/>
      <c r="D53" s="2"/>
      <c r="E53" s="2"/>
      <c r="F53" s="2"/>
      <c r="G53" s="2"/>
      <c r="H53" s="2"/>
      <c r="I53" s="2"/>
      <c r="J53" s="2"/>
      <c r="K53" s="2"/>
    </row>
    <row r="54" spans="1:11" s="12" customFormat="1" ht="15.75">
      <c r="A54" s="94"/>
      <c r="B54" s="2"/>
      <c r="C54" s="2"/>
      <c r="D54" s="2"/>
      <c r="E54" s="2"/>
      <c r="F54" s="2"/>
      <c r="G54" s="2"/>
      <c r="H54" s="2"/>
      <c r="I54" s="2"/>
      <c r="J54" s="2"/>
      <c r="K54" s="2"/>
    </row>
    <row r="55" spans="1:11" s="12" customFormat="1" ht="15.75">
      <c r="A55" s="94"/>
      <c r="B55" s="2"/>
      <c r="C55" s="2"/>
      <c r="D55" s="2"/>
      <c r="E55" s="2"/>
      <c r="F55" s="2"/>
      <c r="G55" s="2"/>
      <c r="H55" s="2"/>
      <c r="I55" s="2"/>
      <c r="J55" s="2"/>
      <c r="K55" s="2"/>
    </row>
    <row r="56" spans="1:11" s="12" customFormat="1" ht="15.75">
      <c r="A56" s="94"/>
      <c r="B56" s="2"/>
      <c r="C56" s="2"/>
      <c r="D56" s="2"/>
      <c r="E56" s="2"/>
      <c r="F56" s="2"/>
      <c r="G56" s="2"/>
      <c r="H56" s="2"/>
      <c r="I56" s="2"/>
      <c r="J56" s="2"/>
      <c r="K56" s="2"/>
    </row>
    <row r="57" spans="1:11" s="12" customFormat="1" ht="15.75">
      <c r="A57" s="94"/>
      <c r="B57" s="2"/>
      <c r="C57" s="2"/>
      <c r="D57" s="2"/>
      <c r="E57" s="2"/>
      <c r="F57" s="2"/>
      <c r="G57" s="2"/>
      <c r="H57" s="2"/>
      <c r="I57" s="2"/>
      <c r="J57" s="2"/>
      <c r="K57" s="2"/>
    </row>
    <row r="58" spans="1:11" s="12" customFormat="1" ht="15.75">
      <c r="A58" s="94"/>
      <c r="B58" s="2"/>
      <c r="C58" s="2"/>
      <c r="D58" s="2"/>
      <c r="E58" s="2"/>
      <c r="F58" s="2"/>
      <c r="G58" s="2"/>
      <c r="H58" s="2"/>
      <c r="I58" s="2"/>
      <c r="J58" s="2"/>
      <c r="K58" s="2"/>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5" max="11" man="1"/>
  </rowBreaks>
  <drawing r:id="rId1"/>
</worksheet>
</file>

<file path=xl/worksheets/sheet3.xml><?xml version="1.0" encoding="utf-8"?>
<worksheet xmlns="http://schemas.openxmlformats.org/spreadsheetml/2006/main" xmlns:r="http://schemas.openxmlformats.org/officeDocument/2006/relationships">
  <dimension ref="A1:P26"/>
  <sheetViews>
    <sheetView zoomScale="85" zoomScaleNormal="85" zoomScaleSheetLayoutView="85" workbookViewId="0" topLeftCell="A1">
      <selection activeCell="I7" sqref="I7"/>
    </sheetView>
  </sheetViews>
  <sheetFormatPr defaultColWidth="9.140625" defaultRowHeight="15.75" customHeight="1"/>
  <cols>
    <col min="1" max="1" width="33.140625" style="49" customWidth="1"/>
    <col min="2" max="2" width="7.140625" style="49" customWidth="1"/>
    <col min="3" max="3" width="13.00390625" style="49" customWidth="1"/>
    <col min="4" max="4" width="2.00390625" style="49" customWidth="1"/>
    <col min="5" max="5" width="13.00390625" style="49" customWidth="1"/>
    <col min="6" max="6" width="2.140625" style="49" customWidth="1"/>
    <col min="7" max="7" width="13.00390625" style="49" customWidth="1"/>
    <col min="8" max="8" width="2.140625" style="69" customWidth="1"/>
    <col min="9" max="9" width="13.00390625" style="49" customWidth="1"/>
    <col min="10" max="11" width="2.140625" style="49" customWidth="1"/>
    <col min="12" max="12" width="13.00390625" style="49" customWidth="1"/>
    <col min="13" max="13" width="2.140625" style="49" customWidth="1"/>
    <col min="14" max="14" width="13.00390625" style="49" customWidth="1"/>
    <col min="15" max="15" width="8.00390625" style="49" customWidth="1"/>
    <col min="16" max="146" width="11.140625" style="49" customWidth="1"/>
    <col min="147" max="16384" width="10.28125" style="49" customWidth="1"/>
  </cols>
  <sheetData>
    <row r="1" spans="1:2" s="42" customFormat="1" ht="15.75" customHeight="1">
      <c r="A1" s="7" t="s">
        <v>0</v>
      </c>
      <c r="B1" s="41"/>
    </row>
    <row r="2" spans="1:2" s="42" customFormat="1" ht="15.75" customHeight="1">
      <c r="A2" s="24" t="s">
        <v>1</v>
      </c>
      <c r="B2" s="41"/>
    </row>
    <row r="3" spans="1:2" s="42" customFormat="1" ht="9" customHeight="1">
      <c r="A3" s="41"/>
      <c r="B3" s="41"/>
    </row>
    <row r="4" spans="1:2" s="42" customFormat="1" ht="15.75" customHeight="1">
      <c r="A4" s="22" t="str">
        <f>PL!A9</f>
        <v>Interim report for the nine months ended 31 March 2003</v>
      </c>
      <c r="B4" s="41"/>
    </row>
    <row r="5" spans="1:2" s="42" customFormat="1" ht="15.75" customHeight="1">
      <c r="A5" s="5" t="s">
        <v>42</v>
      </c>
      <c r="B5" s="41"/>
    </row>
    <row r="6" s="42" customFormat="1" ht="9" customHeight="1"/>
    <row r="7" spans="1:2" s="42" customFormat="1" ht="15.75" customHeight="1">
      <c r="A7" s="41" t="s">
        <v>112</v>
      </c>
      <c r="B7" s="41"/>
    </row>
    <row r="8" spans="1:2" s="42" customFormat="1" ht="15.75" customHeight="1">
      <c r="A8" s="43" t="s">
        <v>193</v>
      </c>
      <c r="B8" s="43"/>
    </row>
    <row r="9" s="44" customFormat="1" ht="15.75" customHeight="1">
      <c r="I9" s="42"/>
    </row>
    <row r="10" spans="3:12" s="44" customFormat="1" ht="15.75" customHeight="1">
      <c r="C10" s="45"/>
      <c r="D10" s="45"/>
      <c r="E10" s="46" t="s">
        <v>113</v>
      </c>
      <c r="F10" s="46"/>
      <c r="G10" s="46"/>
      <c r="H10" s="46"/>
      <c r="I10" s="46"/>
      <c r="J10" s="144"/>
      <c r="L10" s="47" t="s">
        <v>114</v>
      </c>
    </row>
    <row r="11" spans="3:12" s="44" customFormat="1" ht="15.75" customHeight="1">
      <c r="C11" s="44" t="s">
        <v>115</v>
      </c>
      <c r="E11" s="44" t="s">
        <v>116</v>
      </c>
      <c r="G11" s="44" t="s">
        <v>115</v>
      </c>
      <c r="I11" s="44" t="s">
        <v>117</v>
      </c>
      <c r="L11" s="44" t="s">
        <v>118</v>
      </c>
    </row>
    <row r="12" spans="1:14" s="48" customFormat="1" ht="15.75" customHeight="1">
      <c r="A12" s="41" t="s">
        <v>56</v>
      </c>
      <c r="B12" s="41"/>
      <c r="C12" s="48" t="s">
        <v>119</v>
      </c>
      <c r="E12" s="48" t="s">
        <v>120</v>
      </c>
      <c r="G12" s="48" t="s">
        <v>121</v>
      </c>
      <c r="I12" s="48" t="s">
        <v>120</v>
      </c>
      <c r="L12" s="48" t="s">
        <v>122</v>
      </c>
      <c r="N12" s="48" t="s">
        <v>89</v>
      </c>
    </row>
    <row r="13" spans="2:14" s="42" customFormat="1" ht="15.75" customHeight="1">
      <c r="B13" s="44"/>
      <c r="C13" s="44" t="s">
        <v>2</v>
      </c>
      <c r="E13" s="44" t="str">
        <f>+C13</f>
        <v>RM'000</v>
      </c>
      <c r="F13" s="44"/>
      <c r="G13" s="44" t="str">
        <f>+E13</f>
        <v>RM'000</v>
      </c>
      <c r="I13" s="44" t="str">
        <f>+E13</f>
        <v>RM'000</v>
      </c>
      <c r="L13" s="44" t="s">
        <v>2</v>
      </c>
      <c r="N13" s="44" t="str">
        <f>+L13</f>
        <v>RM'000</v>
      </c>
    </row>
    <row r="14" spans="3:14" ht="15.75" customHeight="1">
      <c r="C14" s="50"/>
      <c r="D14" s="51"/>
      <c r="E14" s="50"/>
      <c r="F14" s="50"/>
      <c r="G14" s="50"/>
      <c r="H14" s="51"/>
      <c r="I14" s="50"/>
      <c r="J14" s="51"/>
      <c r="K14" s="51"/>
      <c r="L14" s="50"/>
      <c r="M14" s="51"/>
      <c r="N14" s="50"/>
    </row>
    <row r="15" spans="1:16" s="64" customFormat="1" ht="15.75" customHeight="1">
      <c r="A15" s="64" t="s">
        <v>126</v>
      </c>
      <c r="C15" s="58">
        <v>184232</v>
      </c>
      <c r="D15" s="58"/>
      <c r="E15" s="58">
        <v>2805</v>
      </c>
      <c r="F15" s="58"/>
      <c r="G15" s="58">
        <v>17248</v>
      </c>
      <c r="H15" s="58"/>
      <c r="I15" s="58">
        <v>-46</v>
      </c>
      <c r="J15" s="58"/>
      <c r="K15" s="58"/>
      <c r="L15" s="60">
        <v>124689</v>
      </c>
      <c r="M15" s="58"/>
      <c r="N15" s="58">
        <v>328928</v>
      </c>
      <c r="O15" s="65"/>
      <c r="P15" s="65"/>
    </row>
    <row r="16" spans="1:16" ht="15.75" customHeight="1">
      <c r="A16" s="49" t="s">
        <v>123</v>
      </c>
      <c r="C16" s="51">
        <v>426</v>
      </c>
      <c r="D16" s="51"/>
      <c r="E16" s="51">
        <v>0</v>
      </c>
      <c r="F16" s="51"/>
      <c r="G16" s="51">
        <v>5</v>
      </c>
      <c r="H16" s="52"/>
      <c r="I16" s="51">
        <v>0</v>
      </c>
      <c r="J16" s="51"/>
      <c r="K16" s="51"/>
      <c r="L16" s="51">
        <v>0</v>
      </c>
      <c r="M16" s="51"/>
      <c r="N16" s="58">
        <v>431</v>
      </c>
      <c r="O16" s="54"/>
      <c r="P16" s="54"/>
    </row>
    <row r="17" spans="1:16" ht="15.75" customHeight="1">
      <c r="A17" s="49" t="s">
        <v>124</v>
      </c>
      <c r="C17" s="51"/>
      <c r="D17" s="51"/>
      <c r="E17" s="51"/>
      <c r="F17" s="51"/>
      <c r="G17" s="51"/>
      <c r="H17" s="52"/>
      <c r="I17" s="51"/>
      <c r="J17" s="51"/>
      <c r="K17" s="51"/>
      <c r="L17" s="53"/>
      <c r="M17" s="51"/>
      <c r="N17" s="58"/>
      <c r="O17" s="54"/>
      <c r="P17" s="54"/>
    </row>
    <row r="18" spans="1:16" ht="15.75" customHeight="1">
      <c r="A18" s="49" t="s">
        <v>125</v>
      </c>
      <c r="C18" s="51">
        <v>0</v>
      </c>
      <c r="D18" s="51"/>
      <c r="E18" s="51">
        <v>0</v>
      </c>
      <c r="F18" s="51"/>
      <c r="G18" s="51">
        <v>0</v>
      </c>
      <c r="H18" s="52"/>
      <c r="I18" s="61">
        <v>160</v>
      </c>
      <c r="J18" s="51"/>
      <c r="K18" s="51"/>
      <c r="L18" s="51">
        <v>0</v>
      </c>
      <c r="M18" s="51"/>
      <c r="N18" s="58">
        <v>160</v>
      </c>
      <c r="O18" s="54"/>
      <c r="P18" s="54"/>
    </row>
    <row r="19" spans="1:16" ht="15.75" customHeight="1">
      <c r="A19" s="49" t="s">
        <v>170</v>
      </c>
      <c r="C19" s="58">
        <v>0</v>
      </c>
      <c r="D19" s="58"/>
      <c r="E19" s="58">
        <v>0</v>
      </c>
      <c r="F19" s="58"/>
      <c r="G19" s="58">
        <v>0</v>
      </c>
      <c r="H19" s="59"/>
      <c r="I19" s="58">
        <v>0</v>
      </c>
      <c r="J19" s="58"/>
      <c r="K19" s="58"/>
      <c r="L19" s="60">
        <v>20962</v>
      </c>
      <c r="M19" s="58"/>
      <c r="N19" s="58">
        <v>20962</v>
      </c>
      <c r="O19" s="54"/>
      <c r="P19" s="54"/>
    </row>
    <row r="20" spans="1:16" ht="15.75" customHeight="1">
      <c r="A20" s="63" t="s">
        <v>186</v>
      </c>
      <c r="B20" s="44"/>
      <c r="C20" s="55">
        <v>0</v>
      </c>
      <c r="D20" s="55"/>
      <c r="E20" s="55">
        <v>0</v>
      </c>
      <c r="F20" s="55"/>
      <c r="G20" s="55">
        <v>0</v>
      </c>
      <c r="H20" s="56"/>
      <c r="I20" s="55">
        <v>0</v>
      </c>
      <c r="J20" s="55"/>
      <c r="K20" s="55"/>
      <c r="L20" s="57">
        <v>-7937</v>
      </c>
      <c r="M20" s="55"/>
      <c r="N20" s="55">
        <v>-7937</v>
      </c>
      <c r="O20" s="54"/>
      <c r="P20" s="54"/>
    </row>
    <row r="21" spans="3:16" ht="15.75" customHeight="1">
      <c r="C21" s="51"/>
      <c r="D21" s="51"/>
      <c r="E21" s="51"/>
      <c r="F21" s="51"/>
      <c r="G21" s="51"/>
      <c r="H21" s="52"/>
      <c r="I21" s="51"/>
      <c r="J21" s="51"/>
      <c r="K21" s="51"/>
      <c r="L21" s="53"/>
      <c r="M21" s="51"/>
      <c r="N21" s="58"/>
      <c r="O21" s="54"/>
      <c r="P21" s="54"/>
    </row>
    <row r="22" spans="1:16" ht="15.75" customHeight="1" thickBot="1">
      <c r="A22" s="49" t="s">
        <v>194</v>
      </c>
      <c r="C22" s="66">
        <v>184658</v>
      </c>
      <c r="D22" s="66"/>
      <c r="E22" s="66">
        <v>2805</v>
      </c>
      <c r="F22" s="66"/>
      <c r="G22" s="66">
        <v>17253</v>
      </c>
      <c r="H22" s="66"/>
      <c r="I22" s="66">
        <v>114</v>
      </c>
      <c r="J22" s="66"/>
      <c r="K22" s="66"/>
      <c r="L22" s="67">
        <v>137714</v>
      </c>
      <c r="M22" s="66"/>
      <c r="N22" s="66">
        <v>342544</v>
      </c>
      <c r="O22" s="54"/>
      <c r="P22" s="54"/>
    </row>
    <row r="23" spans="3:16" ht="15.75" customHeight="1">
      <c r="C23" s="58"/>
      <c r="D23" s="58"/>
      <c r="E23" s="58"/>
      <c r="F23" s="58"/>
      <c r="G23" s="58"/>
      <c r="H23" s="58"/>
      <c r="I23" s="58"/>
      <c r="J23" s="58"/>
      <c r="K23" s="58"/>
      <c r="L23" s="58"/>
      <c r="M23" s="58"/>
      <c r="N23" s="58"/>
      <c r="O23" s="54"/>
      <c r="P23" s="54"/>
    </row>
    <row r="24" spans="3:16" ht="15.75" customHeight="1">
      <c r="C24" s="58"/>
      <c r="D24" s="58"/>
      <c r="E24" s="58"/>
      <c r="F24" s="58"/>
      <c r="G24" s="58"/>
      <c r="H24" s="58"/>
      <c r="I24" s="58"/>
      <c r="J24" s="58"/>
      <c r="K24" s="58"/>
      <c r="L24" s="58"/>
      <c r="M24" s="58"/>
      <c r="N24" s="58"/>
      <c r="O24" s="54"/>
      <c r="P24" s="54"/>
    </row>
    <row r="25" spans="3:14" ht="15.75" customHeight="1">
      <c r="C25" s="64"/>
      <c r="D25" s="64"/>
      <c r="E25" s="64"/>
      <c r="F25" s="64"/>
      <c r="G25" s="64"/>
      <c r="H25" s="64"/>
      <c r="I25" s="64"/>
      <c r="J25" s="64"/>
      <c r="K25" s="64"/>
      <c r="L25" s="64"/>
      <c r="M25" s="64"/>
      <c r="N25" s="64"/>
    </row>
    <row r="26" spans="1:2" ht="15.75" customHeight="1">
      <c r="A26" s="41"/>
      <c r="B26" s="68"/>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63"/>
  <sheetViews>
    <sheetView zoomScale="80" zoomScaleNormal="80" zoomScaleSheetLayoutView="85" workbookViewId="0" topLeftCell="A1">
      <selection activeCell="D3" sqref="D3"/>
    </sheetView>
  </sheetViews>
  <sheetFormatPr defaultColWidth="9.140625" defaultRowHeight="15.75" customHeight="1"/>
  <cols>
    <col min="1" max="2" width="4.140625" style="64" customWidth="1"/>
    <col min="3" max="3" width="4.57421875" style="64" customWidth="1"/>
    <col min="4" max="4" width="42.00390625" style="64" customWidth="1"/>
    <col min="5" max="5" width="18.8515625" style="72" customWidth="1"/>
    <col min="6" max="6" width="12.421875" style="64" customWidth="1"/>
    <col min="7" max="7" width="3.8515625" style="64" customWidth="1"/>
    <col min="8" max="128" width="11.140625" style="64" customWidth="1"/>
    <col min="129" max="16384" width="10.28125" style="64" customWidth="1"/>
  </cols>
  <sheetData>
    <row r="1" spans="1:7" ht="15.75" customHeight="1">
      <c r="A1" s="22" t="s">
        <v>0</v>
      </c>
      <c r="B1" s="71"/>
      <c r="C1" s="71"/>
      <c r="D1" s="71"/>
      <c r="F1" s="73"/>
      <c r="G1" s="71"/>
    </row>
    <row r="2" spans="1:7" ht="15.75" customHeight="1">
      <c r="A2" s="22" t="s">
        <v>1</v>
      </c>
      <c r="B2" s="71"/>
      <c r="C2" s="71"/>
      <c r="D2" s="71"/>
      <c r="F2" s="73"/>
      <c r="G2" s="71"/>
    </row>
    <row r="3" spans="1:7" ht="9" customHeight="1">
      <c r="A3" s="70"/>
      <c r="B3" s="71"/>
      <c r="C3" s="71"/>
      <c r="D3" s="71"/>
      <c r="F3" s="73"/>
      <c r="G3" s="71"/>
    </row>
    <row r="4" spans="1:7" ht="15.75" customHeight="1">
      <c r="A4" s="22" t="str">
        <f>PL!A9</f>
        <v>Interim report for the nine months ended 31 March 2003</v>
      </c>
      <c r="B4" s="71"/>
      <c r="C4" s="71"/>
      <c r="D4" s="71"/>
      <c r="F4" s="73"/>
      <c r="G4" s="71"/>
    </row>
    <row r="5" spans="1:7" ht="15.75" customHeight="1">
      <c r="A5" s="5" t="s">
        <v>42</v>
      </c>
      <c r="B5" s="71"/>
      <c r="C5" s="71"/>
      <c r="D5" s="71"/>
      <c r="F5" s="73"/>
      <c r="G5" s="71"/>
    </row>
    <row r="6" spans="1:7" ht="9" customHeight="1">
      <c r="A6" s="70"/>
      <c r="B6" s="71"/>
      <c r="C6" s="71"/>
      <c r="D6" s="71"/>
      <c r="F6" s="73"/>
      <c r="G6" s="71"/>
    </row>
    <row r="7" spans="1:7" ht="15.75" customHeight="1">
      <c r="A7" s="70" t="s">
        <v>132</v>
      </c>
      <c r="B7" s="71"/>
      <c r="C7" s="71"/>
      <c r="D7" s="71"/>
      <c r="F7" s="73"/>
      <c r="G7" s="71"/>
    </row>
    <row r="8" spans="1:7" ht="15.75" customHeight="1">
      <c r="A8" s="70" t="str">
        <f>'EQ'!A8</f>
        <v>FOR THE QUARTER ENDED 31 MARCH 2003</v>
      </c>
      <c r="B8" s="71"/>
      <c r="C8" s="71"/>
      <c r="D8" s="71"/>
      <c r="F8" s="76" t="s">
        <v>232</v>
      </c>
      <c r="G8" s="74"/>
    </row>
    <row r="9" spans="1:7" ht="15.75" customHeight="1">
      <c r="A9" s="70"/>
      <c r="B9" s="71"/>
      <c r="C9" s="71"/>
      <c r="D9" s="71"/>
      <c r="E9" s="45"/>
      <c r="F9" s="75" t="str">
        <f>'BS'!G11</f>
        <v>31.3.2003</v>
      </c>
      <c r="G9" s="44"/>
    </row>
    <row r="10" spans="1:7" ht="15.75" customHeight="1">
      <c r="A10" s="70"/>
      <c r="B10" s="71"/>
      <c r="C10" s="71"/>
      <c r="D10" s="71"/>
      <c r="E10" s="45"/>
      <c r="F10" s="76" t="s">
        <v>2</v>
      </c>
      <c r="G10" s="44"/>
    </row>
    <row r="11" spans="1:5" ht="15.75" customHeight="1">
      <c r="A11" s="70" t="s">
        <v>148</v>
      </c>
      <c r="B11" s="71"/>
      <c r="E11" s="45"/>
    </row>
    <row r="12" spans="1:7" ht="9" customHeight="1">
      <c r="A12" s="77"/>
      <c r="E12" s="45"/>
      <c r="F12" s="62"/>
      <c r="G12" s="58"/>
    </row>
    <row r="13" spans="1:7" ht="15.75" customHeight="1">
      <c r="A13" s="64" t="s">
        <v>127</v>
      </c>
      <c r="E13" s="45"/>
      <c r="F13" s="62">
        <v>29660</v>
      </c>
      <c r="G13" s="58"/>
    </row>
    <row r="14" spans="1:7" ht="9" customHeight="1">
      <c r="A14" s="77"/>
      <c r="E14" s="45"/>
      <c r="F14" s="62"/>
      <c r="G14" s="58"/>
    </row>
    <row r="15" spans="1:7" ht="15.75" customHeight="1">
      <c r="A15" s="64" t="s">
        <v>145</v>
      </c>
      <c r="E15" s="45"/>
      <c r="F15" s="62"/>
      <c r="G15" s="58"/>
    </row>
    <row r="16" spans="2:7" ht="15.75" customHeight="1">
      <c r="B16" s="64" t="s">
        <v>146</v>
      </c>
      <c r="E16" s="45"/>
      <c r="F16" s="62">
        <v>3187.13547</v>
      </c>
      <c r="G16" s="58"/>
    </row>
    <row r="17" spans="2:7" ht="15.75" customHeight="1">
      <c r="B17" s="64" t="s">
        <v>147</v>
      </c>
      <c r="E17" s="45"/>
      <c r="F17" s="79">
        <v>-5798.6597075</v>
      </c>
      <c r="G17" s="58"/>
    </row>
    <row r="18" spans="6:7" ht="9" customHeight="1">
      <c r="F18" s="58"/>
      <c r="G18" s="58"/>
    </row>
    <row r="19" spans="1:7" ht="15.75" customHeight="1">
      <c r="A19" s="64" t="s">
        <v>142</v>
      </c>
      <c r="F19" s="62">
        <v>27048.475762500002</v>
      </c>
      <c r="G19" s="58"/>
    </row>
    <row r="20" spans="5:7" ht="15.75" customHeight="1">
      <c r="E20" s="45"/>
      <c r="F20" s="62"/>
      <c r="G20" s="58"/>
    </row>
    <row r="21" spans="1:7" ht="15.75" customHeight="1">
      <c r="A21" s="77" t="s">
        <v>128</v>
      </c>
      <c r="F21" s="80"/>
      <c r="G21" s="58"/>
    </row>
    <row r="22" spans="1:7" ht="9" customHeight="1">
      <c r="A22" s="81"/>
      <c r="F22" s="60"/>
      <c r="G22" s="58"/>
    </row>
    <row r="23" spans="2:7" ht="15.75" customHeight="1">
      <c r="B23" s="49" t="s">
        <v>135</v>
      </c>
      <c r="F23" s="62">
        <v>13633.19253</v>
      </c>
      <c r="G23" s="58"/>
    </row>
    <row r="24" spans="2:7" ht="15.75" customHeight="1">
      <c r="B24" s="49" t="s">
        <v>136</v>
      </c>
      <c r="E24" s="45"/>
      <c r="F24" s="139">
        <v>-21485.4</v>
      </c>
      <c r="G24" s="58"/>
    </row>
    <row r="25" spans="1:7" ht="15.75" customHeight="1">
      <c r="A25" s="49"/>
      <c r="F25" s="62"/>
      <c r="G25" s="58"/>
    </row>
    <row r="26" spans="1:7" ht="15.75" customHeight="1">
      <c r="A26" s="49" t="s">
        <v>176</v>
      </c>
      <c r="F26" s="62">
        <v>19196.268292500004</v>
      </c>
      <c r="G26" s="58"/>
    </row>
    <row r="27" spans="1:7" ht="15.75" customHeight="1">
      <c r="A27" s="49"/>
      <c r="F27" s="62"/>
      <c r="G27" s="58"/>
    </row>
    <row r="28" spans="1:6" ht="15.75" customHeight="1">
      <c r="A28" s="70" t="s">
        <v>129</v>
      </c>
      <c r="C28" s="71"/>
      <c r="E28" s="45"/>
      <c r="F28" s="78"/>
    </row>
    <row r="29" spans="1:7" ht="9" customHeight="1">
      <c r="A29" s="77"/>
      <c r="E29" s="45"/>
      <c r="F29" s="82"/>
      <c r="G29" s="65"/>
    </row>
    <row r="30" spans="2:7" ht="15.75" customHeight="1">
      <c r="B30" s="64" t="s">
        <v>172</v>
      </c>
      <c r="E30" s="84"/>
      <c r="F30" s="83">
        <v>-11922.432999999999</v>
      </c>
      <c r="G30" s="58"/>
    </row>
    <row r="31" spans="2:7" ht="15.75" customHeight="1">
      <c r="B31" s="64" t="s">
        <v>173</v>
      </c>
      <c r="E31" s="84"/>
      <c r="F31" s="83">
        <v>790.995</v>
      </c>
      <c r="G31" s="58"/>
    </row>
    <row r="32" spans="2:7" ht="15.75" customHeight="1">
      <c r="B32" s="64" t="s">
        <v>167</v>
      </c>
      <c r="E32" s="84"/>
      <c r="F32" s="83">
        <v>-24519.176847000002</v>
      </c>
      <c r="G32" s="58"/>
    </row>
    <row r="33" spans="2:7" ht="15.75" customHeight="1">
      <c r="B33" s="64" t="s">
        <v>168</v>
      </c>
      <c r="E33" s="84"/>
      <c r="F33" s="83">
        <v>35983.24</v>
      </c>
      <c r="G33" s="58"/>
    </row>
    <row r="34" spans="2:7" ht="15.75" customHeight="1">
      <c r="B34" s="64" t="s">
        <v>174</v>
      </c>
      <c r="E34" s="45"/>
      <c r="F34" s="85">
        <v>-3786</v>
      </c>
      <c r="G34" s="58"/>
    </row>
    <row r="35" spans="1:7" ht="15.75" customHeight="1">
      <c r="A35" s="49"/>
      <c r="E35" s="45"/>
      <c r="F35" s="62"/>
      <c r="G35" s="58"/>
    </row>
    <row r="36" spans="1:7" ht="15.75" customHeight="1">
      <c r="A36" s="49" t="s">
        <v>175</v>
      </c>
      <c r="E36" s="45"/>
      <c r="F36" s="62">
        <v>-3453.3748470000064</v>
      </c>
      <c r="G36" s="58"/>
    </row>
    <row r="37" spans="6:7" ht="15.75" customHeight="1">
      <c r="F37" s="62"/>
      <c r="G37" s="58"/>
    </row>
    <row r="38" spans="1:7" ht="15.75" customHeight="1">
      <c r="A38" s="70" t="s">
        <v>130</v>
      </c>
      <c r="F38" s="62"/>
      <c r="G38" s="58"/>
    </row>
    <row r="39" spans="6:7" ht="9" customHeight="1">
      <c r="F39" s="86"/>
      <c r="G39" s="58"/>
    </row>
    <row r="40" spans="2:7" ht="15.75" customHeight="1">
      <c r="B40" s="49" t="s">
        <v>131</v>
      </c>
      <c r="F40" s="83">
        <v>431</v>
      </c>
      <c r="G40" s="58"/>
    </row>
    <row r="41" spans="2:7" ht="15.75" customHeight="1">
      <c r="B41" s="49" t="s">
        <v>188</v>
      </c>
      <c r="F41" s="83">
        <v>-7937</v>
      </c>
      <c r="G41" s="58"/>
    </row>
    <row r="42" spans="2:7" ht="15.75" customHeight="1">
      <c r="B42" s="49" t="s">
        <v>149</v>
      </c>
      <c r="F42" s="151">
        <v>-396</v>
      </c>
      <c r="G42" s="58"/>
    </row>
    <row r="43" spans="1:7" ht="15.75" customHeight="1">
      <c r="A43" s="77"/>
      <c r="F43" s="62"/>
      <c r="G43" s="58"/>
    </row>
    <row r="44" spans="1:7" ht="15.75" customHeight="1">
      <c r="A44" s="78" t="s">
        <v>189</v>
      </c>
      <c r="F44" s="62">
        <v>-7902</v>
      </c>
      <c r="G44" s="58"/>
    </row>
    <row r="45" spans="6:7" ht="15.75" customHeight="1">
      <c r="F45" s="58"/>
      <c r="G45" s="58"/>
    </row>
    <row r="46" spans="1:7" ht="15.75" customHeight="1">
      <c r="A46" s="64" t="s">
        <v>177</v>
      </c>
      <c r="F46" s="62">
        <v>7841</v>
      </c>
      <c r="G46" s="58"/>
    </row>
    <row r="47" spans="6:7" ht="15.75" customHeight="1">
      <c r="F47" s="58"/>
      <c r="G47" s="58"/>
    </row>
    <row r="48" spans="1:7" ht="15.75" customHeight="1">
      <c r="A48" s="70" t="s">
        <v>144</v>
      </c>
      <c r="B48" s="70"/>
      <c r="C48" s="71"/>
      <c r="D48" s="71"/>
      <c r="F48" s="79">
        <v>36513</v>
      </c>
      <c r="G48" s="58"/>
    </row>
    <row r="49" spans="1:7" ht="15.75" customHeight="1">
      <c r="A49" s="70"/>
      <c r="B49" s="70"/>
      <c r="C49" s="71"/>
      <c r="D49" s="71"/>
      <c r="F49" s="62"/>
      <c r="G49" s="58"/>
    </row>
    <row r="50" spans="1:7" ht="15.75" customHeight="1" thickBot="1">
      <c r="A50" s="70" t="s">
        <v>143</v>
      </c>
      <c r="B50" s="70"/>
      <c r="C50" s="71"/>
      <c r="D50" s="71"/>
      <c r="E50" s="45"/>
      <c r="F50" s="87">
        <v>44354</v>
      </c>
      <c r="G50" s="58"/>
    </row>
    <row r="51" spans="6:7" ht="15.75" customHeight="1">
      <c r="F51" s="62"/>
      <c r="G51" s="58"/>
    </row>
    <row r="52" spans="6:7" ht="15.75" customHeight="1">
      <c r="F52" s="62"/>
      <c r="G52" s="58"/>
    </row>
    <row r="53" spans="6:7" ht="15.75" customHeight="1">
      <c r="F53" s="62"/>
      <c r="G53" s="58"/>
    </row>
    <row r="54" spans="6:7" ht="15.75" customHeight="1">
      <c r="F54" s="62"/>
      <c r="G54" s="58"/>
    </row>
    <row r="55" spans="6:7" ht="15.75" customHeight="1">
      <c r="F55" s="62"/>
      <c r="G55" s="58"/>
    </row>
    <row r="56" ht="15.75" customHeight="1">
      <c r="F56" s="78"/>
    </row>
    <row r="57" ht="15.75" customHeight="1">
      <c r="F57" s="78"/>
    </row>
    <row r="58" ht="15.75" customHeight="1">
      <c r="F58" s="78"/>
    </row>
    <row r="59" spans="1:2" ht="15.75" customHeight="1">
      <c r="A59" s="88"/>
      <c r="B59" s="77"/>
    </row>
    <row r="60" spans="5:6" ht="15.75" customHeight="1">
      <c r="E60" s="71"/>
      <c r="F60" s="89"/>
    </row>
    <row r="61" spans="5:6" ht="15.75" customHeight="1">
      <c r="E61" s="71"/>
      <c r="F61" s="89"/>
    </row>
    <row r="62" spans="5:6" ht="15.75" customHeight="1">
      <c r="E62" s="71"/>
      <c r="F62" s="89"/>
    </row>
    <row r="63" spans="5:6" ht="15.75" customHeight="1">
      <c r="E63" s="71"/>
      <c r="F63" s="89"/>
    </row>
  </sheetData>
  <sheetProtection password="CCD0" sheet="1" objects="1" scenarios="1"/>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856"/>
  <sheetViews>
    <sheetView zoomScale="75" zoomScaleNormal="75" zoomScaleSheetLayoutView="85" workbookViewId="0" topLeftCell="A1">
      <selection activeCell="E2" sqref="E2"/>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6384" width="9.140625" style="1" customWidth="1"/>
  </cols>
  <sheetData>
    <row r="1" spans="7:17" ht="12.75">
      <c r="G1" s="28"/>
      <c r="H1" s="28"/>
      <c r="I1" s="28"/>
      <c r="J1" s="28"/>
      <c r="K1" s="28"/>
      <c r="L1" s="28"/>
      <c r="M1" s="28"/>
      <c r="N1" s="28"/>
      <c r="O1" s="28"/>
      <c r="P1" s="28"/>
      <c r="Q1" s="28"/>
    </row>
    <row r="2" spans="1:17" ht="18.75">
      <c r="A2" s="7" t="s">
        <v>0</v>
      </c>
      <c r="G2" s="28"/>
      <c r="H2" s="28"/>
      <c r="I2" s="28"/>
      <c r="J2" s="28"/>
      <c r="K2" s="28"/>
      <c r="L2" s="28"/>
      <c r="M2" s="28"/>
      <c r="N2" s="28"/>
      <c r="O2" s="28"/>
      <c r="P2" s="28"/>
      <c r="Q2" s="27"/>
    </row>
    <row r="3" spans="1:17" ht="16.5">
      <c r="A3" s="24" t="s">
        <v>1</v>
      </c>
      <c r="G3" s="28"/>
      <c r="H3" s="28"/>
      <c r="J3" s="28"/>
      <c r="K3" s="34"/>
      <c r="L3" s="28"/>
      <c r="M3" s="28"/>
      <c r="N3" s="28"/>
      <c r="O3" s="28"/>
      <c r="P3" s="28"/>
      <c r="Q3" s="28"/>
    </row>
    <row r="4" s="2" customFormat="1" ht="15">
      <c r="A4" s="94"/>
    </row>
    <row r="5" s="2" customFormat="1" ht="15">
      <c r="A5" s="94"/>
    </row>
    <row r="6" s="2" customFormat="1" ht="15">
      <c r="A6" s="94" t="s">
        <v>195</v>
      </c>
    </row>
    <row r="7" s="2" customFormat="1" ht="15">
      <c r="A7" s="94"/>
    </row>
    <row r="8" s="2" customFormat="1" ht="15">
      <c r="A8" s="94"/>
    </row>
    <row r="9" s="2" customFormat="1" ht="15">
      <c r="A9" s="94"/>
    </row>
    <row r="10" s="2" customFormat="1" ht="15">
      <c r="A10" s="94"/>
    </row>
    <row r="11" s="2" customFormat="1" ht="15">
      <c r="A11" s="94"/>
    </row>
    <row r="12" s="2" customFormat="1" ht="15">
      <c r="A12" s="94"/>
    </row>
    <row r="13" s="2" customFormat="1" ht="15">
      <c r="A13" s="94"/>
    </row>
    <row r="14" s="2" customFormat="1" ht="15">
      <c r="A14" s="94"/>
    </row>
    <row r="15" spans="1:3" s="2" customFormat="1" ht="15">
      <c r="A15" s="94" t="s">
        <v>196</v>
      </c>
      <c r="C15" s="20" t="s">
        <v>178</v>
      </c>
    </row>
    <row r="16" s="2" customFormat="1" ht="15">
      <c r="A16" s="94"/>
    </row>
    <row r="17" s="2" customFormat="1" ht="15">
      <c r="A17" s="94"/>
    </row>
    <row r="18" s="2" customFormat="1" ht="15">
      <c r="A18" s="94"/>
    </row>
    <row r="19" s="2" customFormat="1" ht="15">
      <c r="A19" s="94"/>
    </row>
    <row r="20" spans="1:3" s="2" customFormat="1" ht="15">
      <c r="A20" s="94" t="s">
        <v>197</v>
      </c>
      <c r="C20" s="20" t="s">
        <v>179</v>
      </c>
    </row>
    <row r="21" s="2" customFormat="1" ht="15">
      <c r="A21" s="94"/>
    </row>
    <row r="22" s="2" customFormat="1" ht="15">
      <c r="A22" s="94"/>
    </row>
    <row r="23" s="2" customFormat="1" ht="15">
      <c r="A23" s="94"/>
    </row>
    <row r="24" spans="1:3" s="2" customFormat="1" ht="15">
      <c r="A24" s="94" t="s">
        <v>198</v>
      </c>
      <c r="C24" s="20" t="s">
        <v>199</v>
      </c>
    </row>
    <row r="25" spans="1:3" s="2" customFormat="1" ht="15">
      <c r="A25" s="94"/>
      <c r="C25" s="20"/>
    </row>
    <row r="26" spans="1:3" s="2" customFormat="1" ht="15">
      <c r="A26" s="94"/>
      <c r="C26" s="20"/>
    </row>
    <row r="27" spans="1:3" s="2" customFormat="1" ht="15">
      <c r="A27" s="94"/>
      <c r="C27" s="20"/>
    </row>
    <row r="28" spans="1:3" s="2" customFormat="1" ht="15">
      <c r="A28" s="94"/>
      <c r="C28" s="20"/>
    </row>
    <row r="29" spans="1:3" s="2" customFormat="1" ht="15">
      <c r="A29" s="94" t="s">
        <v>200</v>
      </c>
      <c r="C29" s="20" t="s">
        <v>180</v>
      </c>
    </row>
    <row r="30" spans="1:3" s="2" customFormat="1" ht="15">
      <c r="A30" s="94"/>
      <c r="C30" s="20"/>
    </row>
    <row r="31" spans="1:3" s="2" customFormat="1" ht="15">
      <c r="A31" s="94"/>
      <c r="C31" s="20"/>
    </row>
    <row r="32" spans="1:3" s="2" customFormat="1" ht="15">
      <c r="A32" s="94"/>
      <c r="C32" s="20"/>
    </row>
    <row r="33" spans="1:3" s="2" customFormat="1" ht="15">
      <c r="A33" s="94"/>
      <c r="C33" s="20"/>
    </row>
    <row r="34" spans="1:3" s="2" customFormat="1" ht="15">
      <c r="A34" s="94" t="s">
        <v>201</v>
      </c>
      <c r="C34" s="20"/>
    </row>
    <row r="35" spans="1:3" s="2" customFormat="1" ht="15">
      <c r="A35" s="94"/>
      <c r="C35" s="20"/>
    </row>
    <row r="36" spans="1:3" s="2" customFormat="1" ht="15">
      <c r="A36" s="94"/>
      <c r="C36" s="20"/>
    </row>
    <row r="37" spans="1:3" s="2" customFormat="1" ht="15">
      <c r="A37" s="94"/>
      <c r="C37" s="20"/>
    </row>
    <row r="38" spans="1:3" s="2" customFormat="1" ht="15">
      <c r="A38" s="94"/>
      <c r="C38" s="20"/>
    </row>
    <row r="39" spans="1:3" s="2" customFormat="1" ht="15">
      <c r="A39" s="94"/>
      <c r="C39" s="20"/>
    </row>
    <row r="40" spans="1:3" s="2" customFormat="1" ht="15">
      <c r="A40" s="94"/>
      <c r="C40" s="20"/>
    </row>
    <row r="41" spans="1:3" s="2" customFormat="1" ht="15">
      <c r="A41" s="94"/>
      <c r="C41" s="20"/>
    </row>
    <row r="42" spans="1:3" s="2" customFormat="1" ht="15">
      <c r="A42" s="94" t="s">
        <v>202</v>
      </c>
      <c r="C42" s="20" t="s">
        <v>228</v>
      </c>
    </row>
    <row r="43" spans="1:3" s="2" customFormat="1" ht="15">
      <c r="A43" s="94"/>
      <c r="C43" s="2" t="s">
        <v>229</v>
      </c>
    </row>
    <row r="44" spans="1:3" s="2" customFormat="1" ht="15">
      <c r="A44" s="94"/>
      <c r="C44" s="20"/>
    </row>
    <row r="45" spans="1:3" s="2" customFormat="1" ht="15">
      <c r="A45" s="94"/>
      <c r="C45" s="20"/>
    </row>
    <row r="46" spans="1:3" s="2" customFormat="1" ht="15">
      <c r="A46" s="94"/>
      <c r="C46" s="20"/>
    </row>
    <row r="47" spans="1:3" s="2" customFormat="1" ht="15">
      <c r="A47" s="94"/>
      <c r="C47" s="20"/>
    </row>
    <row r="48" s="2" customFormat="1" ht="15">
      <c r="A48" s="94"/>
    </row>
    <row r="49" spans="1:3" s="2" customFormat="1" ht="15">
      <c r="A49" s="94"/>
      <c r="C49" s="20"/>
    </row>
    <row r="50" spans="1:3" s="2" customFormat="1" ht="15">
      <c r="A50" s="94"/>
      <c r="C50" s="20"/>
    </row>
    <row r="51" spans="1:3" s="2" customFormat="1" ht="15">
      <c r="A51" s="94"/>
      <c r="C51" s="20"/>
    </row>
    <row r="52" spans="1:3" s="2" customFormat="1" ht="15">
      <c r="A52" s="94"/>
      <c r="C52" s="20"/>
    </row>
    <row r="53" spans="1:3" s="2" customFormat="1" ht="15">
      <c r="A53" s="94"/>
      <c r="C53" s="20"/>
    </row>
    <row r="54" spans="1:3" s="2" customFormat="1" ht="15">
      <c r="A54" s="94"/>
      <c r="C54" s="20"/>
    </row>
    <row r="55" spans="1:3" s="2" customFormat="1" ht="15">
      <c r="A55" s="94"/>
      <c r="C55" s="20"/>
    </row>
    <row r="56" spans="1:3" s="2" customFormat="1" ht="15">
      <c r="A56" s="94"/>
      <c r="C56" s="20"/>
    </row>
    <row r="57" spans="1:3" s="2" customFormat="1" ht="15">
      <c r="A57" s="94"/>
      <c r="C57" s="20"/>
    </row>
    <row r="58" spans="1:3" s="2" customFormat="1" ht="15">
      <c r="A58" s="94"/>
      <c r="C58" s="20"/>
    </row>
    <row r="59" spans="1:3" s="2" customFormat="1" ht="15">
      <c r="A59" s="94"/>
      <c r="C59" s="20"/>
    </row>
    <row r="60" spans="1:3" s="2" customFormat="1" ht="15">
      <c r="A60" s="94"/>
      <c r="C60" s="20"/>
    </row>
    <row r="61" spans="1:3" s="2" customFormat="1" ht="15">
      <c r="A61" s="94" t="s">
        <v>203</v>
      </c>
      <c r="C61" s="90" t="s">
        <v>14</v>
      </c>
    </row>
    <row r="62" s="2" customFormat="1" ht="15">
      <c r="A62" s="94"/>
    </row>
    <row r="63" spans="1:17" s="2" customFormat="1" ht="15">
      <c r="A63" s="94"/>
      <c r="C63" s="90" t="s">
        <v>57</v>
      </c>
      <c r="E63" s="3" t="s">
        <v>47</v>
      </c>
      <c r="F63" s="3"/>
      <c r="G63" s="3" t="s">
        <v>49</v>
      </c>
      <c r="H63" s="3"/>
      <c r="I63" s="3" t="s">
        <v>47</v>
      </c>
      <c r="J63" s="3"/>
      <c r="K63" s="3" t="s">
        <v>53</v>
      </c>
      <c r="L63" s="3"/>
      <c r="M63" s="3" t="s">
        <v>26</v>
      </c>
      <c r="N63" s="3"/>
      <c r="O63" s="3" t="s">
        <v>55</v>
      </c>
      <c r="P63" s="91"/>
      <c r="Q63" s="3" t="s">
        <v>56</v>
      </c>
    </row>
    <row r="64" spans="1:17" s="2" customFormat="1" ht="15">
      <c r="A64" s="94"/>
      <c r="C64" s="90" t="s">
        <v>80</v>
      </c>
      <c r="E64" s="148" t="s">
        <v>48</v>
      </c>
      <c r="F64" s="148"/>
      <c r="G64" s="148" t="s">
        <v>50</v>
      </c>
      <c r="H64" s="148"/>
      <c r="I64" s="148" t="s">
        <v>52</v>
      </c>
      <c r="J64" s="148"/>
      <c r="K64" s="148" t="s">
        <v>54</v>
      </c>
      <c r="L64" s="148"/>
      <c r="M64" s="148"/>
      <c r="N64" s="148"/>
      <c r="O64" s="148"/>
      <c r="P64" s="135"/>
      <c r="Q64" s="148"/>
    </row>
    <row r="65" spans="1:17" s="2" customFormat="1" ht="15">
      <c r="A65" s="94"/>
      <c r="E65" s="148"/>
      <c r="F65" s="148"/>
      <c r="G65" s="148" t="s">
        <v>51</v>
      </c>
      <c r="H65" s="148"/>
      <c r="I65" s="148"/>
      <c r="J65" s="148"/>
      <c r="K65" s="148"/>
      <c r="L65" s="148"/>
      <c r="M65" s="148"/>
      <c r="N65" s="148"/>
      <c r="O65" s="148"/>
      <c r="P65" s="135"/>
      <c r="Q65" s="148"/>
    </row>
    <row r="66" spans="1:17" s="2" customFormat="1" ht="15">
      <c r="A66" s="94"/>
      <c r="E66" s="148" t="s">
        <v>12</v>
      </c>
      <c r="F66" s="148"/>
      <c r="G66" s="148" t="s">
        <v>2</v>
      </c>
      <c r="H66" s="148"/>
      <c r="I66" s="148" t="s">
        <v>2</v>
      </c>
      <c r="J66" s="148"/>
      <c r="K66" s="148" t="s">
        <v>2</v>
      </c>
      <c r="L66" s="148"/>
      <c r="M66" s="148" t="s">
        <v>2</v>
      </c>
      <c r="N66" s="148"/>
      <c r="O66" s="148" t="s">
        <v>2</v>
      </c>
      <c r="P66" s="135"/>
      <c r="Q66" s="148" t="s">
        <v>2</v>
      </c>
    </row>
    <row r="67" spans="1:17" s="2" customFormat="1" ht="15">
      <c r="A67" s="94"/>
      <c r="C67" s="2" t="s">
        <v>230</v>
      </c>
      <c r="E67" s="135"/>
      <c r="F67" s="135"/>
      <c r="G67" s="135"/>
      <c r="H67" s="135"/>
      <c r="I67" s="135"/>
      <c r="J67" s="135"/>
      <c r="K67" s="135"/>
      <c r="L67" s="135"/>
      <c r="M67" s="135"/>
      <c r="N67" s="135"/>
      <c r="O67" s="135"/>
      <c r="P67" s="135"/>
      <c r="Q67" s="135"/>
    </row>
    <row r="68" spans="1:17" s="2" customFormat="1" ht="15">
      <c r="A68" s="94"/>
      <c r="C68" s="20" t="s">
        <v>32</v>
      </c>
      <c r="E68" s="110"/>
      <c r="F68" s="110"/>
      <c r="G68" s="30"/>
      <c r="H68" s="30"/>
      <c r="I68" s="30"/>
      <c r="J68" s="30"/>
      <c r="K68" s="30"/>
      <c r="L68" s="30"/>
      <c r="M68" s="30"/>
      <c r="N68" s="30"/>
      <c r="O68" s="30"/>
      <c r="P68" s="30"/>
      <c r="Q68" s="30"/>
    </row>
    <row r="69" spans="1:17" s="2" customFormat="1" ht="15">
      <c r="A69" s="94"/>
      <c r="C69" s="2" t="s">
        <v>58</v>
      </c>
      <c r="E69" s="30">
        <v>102685.04100000001</v>
      </c>
      <c r="F69" s="30"/>
      <c r="G69" s="30">
        <v>3923.789</v>
      </c>
      <c r="H69" s="30"/>
      <c r="I69" s="30">
        <v>4113.474</v>
      </c>
      <c r="J69" s="30"/>
      <c r="K69" s="30">
        <v>5762.055</v>
      </c>
      <c r="L69" s="30"/>
      <c r="M69" s="30">
        <v>2381.865</v>
      </c>
      <c r="N69" s="30"/>
      <c r="O69" s="30"/>
      <c r="P69" s="30"/>
      <c r="Q69" s="30"/>
    </row>
    <row r="70" spans="1:17" s="2" customFormat="1" ht="15">
      <c r="A70" s="94"/>
      <c r="C70" s="2" t="s">
        <v>59</v>
      </c>
      <c r="E70" s="37">
        <v>75071.015</v>
      </c>
      <c r="F70" s="37"/>
      <c r="G70" s="37">
        <v>1094.998</v>
      </c>
      <c r="H70" s="37"/>
      <c r="I70" s="37">
        <v>1217.934</v>
      </c>
      <c r="J70" s="37"/>
      <c r="K70" s="37">
        <v>654.82</v>
      </c>
      <c r="L70" s="37"/>
      <c r="M70" s="37">
        <v>0</v>
      </c>
      <c r="N70" s="30"/>
      <c r="O70" s="30">
        <v>-78038.767</v>
      </c>
      <c r="P70" s="30"/>
      <c r="Q70" s="30"/>
    </row>
    <row r="71" spans="1:17" s="2" customFormat="1" ht="15.75" thickBot="1">
      <c r="A71" s="94"/>
      <c r="C71" s="2" t="s">
        <v>60</v>
      </c>
      <c r="E71" s="136">
        <v>177756.056</v>
      </c>
      <c r="F71" s="136"/>
      <c r="G71" s="136">
        <v>5018.787</v>
      </c>
      <c r="H71" s="136"/>
      <c r="I71" s="136">
        <v>5331.408</v>
      </c>
      <c r="J71" s="136"/>
      <c r="K71" s="136">
        <v>6416.875</v>
      </c>
      <c r="L71" s="136"/>
      <c r="M71" s="136">
        <v>2381.865</v>
      </c>
      <c r="N71" s="136">
        <v>0</v>
      </c>
      <c r="O71" s="136">
        <v>-78038.767</v>
      </c>
      <c r="P71" s="29">
        <v>0</v>
      </c>
      <c r="Q71" s="29">
        <v>118866.224</v>
      </c>
    </row>
    <row r="72" spans="1:17" s="2" customFormat="1" ht="15">
      <c r="A72" s="94"/>
      <c r="E72" s="30"/>
      <c r="F72" s="30"/>
      <c r="G72" s="30"/>
      <c r="H72" s="30"/>
      <c r="I72" s="30"/>
      <c r="J72" s="30"/>
      <c r="K72" s="30"/>
      <c r="L72" s="30"/>
      <c r="M72" s="30"/>
      <c r="N72" s="30"/>
      <c r="O72" s="30"/>
      <c r="P72" s="30"/>
      <c r="Q72" s="30"/>
    </row>
    <row r="73" spans="1:17" s="2" customFormat="1" ht="15">
      <c r="A73" s="94"/>
      <c r="C73" s="20" t="s">
        <v>61</v>
      </c>
      <c r="E73" s="30"/>
      <c r="F73" s="30"/>
      <c r="G73" s="30"/>
      <c r="H73" s="30"/>
      <c r="I73" s="30"/>
      <c r="J73" s="30"/>
      <c r="K73" s="30"/>
      <c r="L73" s="30"/>
      <c r="M73" s="30"/>
      <c r="N73" s="30"/>
      <c r="O73" s="30"/>
      <c r="P73" s="30"/>
      <c r="Q73" s="30"/>
    </row>
    <row r="74" spans="1:17" s="2" customFormat="1" ht="15">
      <c r="A74" s="94"/>
      <c r="C74" s="2" t="s">
        <v>62</v>
      </c>
      <c r="E74" s="30">
        <v>25089.25903</v>
      </c>
      <c r="F74" s="30"/>
      <c r="G74" s="30">
        <v>85.815</v>
      </c>
      <c r="H74" s="30"/>
      <c r="I74" s="30">
        <v>328.87</v>
      </c>
      <c r="J74" s="30"/>
      <c r="K74" s="30">
        <v>2735.6564700000004</v>
      </c>
      <c r="L74" s="30"/>
      <c r="M74" s="30">
        <v>-350.044</v>
      </c>
      <c r="N74" s="30"/>
      <c r="O74" s="30">
        <v>483.153</v>
      </c>
      <c r="P74" s="30"/>
      <c r="Q74" s="30">
        <v>28373.1095</v>
      </c>
    </row>
    <row r="75" spans="1:17" s="2" customFormat="1" ht="15">
      <c r="A75" s="94"/>
      <c r="C75" s="2" t="s">
        <v>63</v>
      </c>
      <c r="E75" s="30"/>
      <c r="F75" s="30"/>
      <c r="G75" s="30"/>
      <c r="H75" s="30"/>
      <c r="I75" s="30"/>
      <c r="J75" s="30"/>
      <c r="K75" s="30"/>
      <c r="L75" s="30"/>
      <c r="M75" s="30"/>
      <c r="N75" s="30"/>
      <c r="O75" s="30"/>
      <c r="P75" s="30"/>
      <c r="Q75" s="37">
        <v>0</v>
      </c>
    </row>
    <row r="76" spans="1:17" s="2" customFormat="1" ht="15">
      <c r="A76" s="94"/>
      <c r="C76" s="2" t="s">
        <v>64</v>
      </c>
      <c r="E76" s="30"/>
      <c r="F76" s="30"/>
      <c r="G76" s="30"/>
      <c r="H76" s="30"/>
      <c r="I76" s="30"/>
      <c r="J76" s="30"/>
      <c r="K76" s="30"/>
      <c r="L76" s="30"/>
      <c r="M76" s="30"/>
      <c r="N76" s="30"/>
      <c r="O76" s="30"/>
      <c r="P76" s="30"/>
      <c r="Q76" s="30">
        <v>28373.1095</v>
      </c>
    </row>
    <row r="77" spans="1:17" s="2" customFormat="1" ht="15">
      <c r="A77" s="94"/>
      <c r="C77" s="2" t="s">
        <v>98</v>
      </c>
      <c r="E77" s="30"/>
      <c r="F77" s="30"/>
      <c r="G77" s="30"/>
      <c r="H77" s="30"/>
      <c r="I77" s="30"/>
      <c r="J77" s="30"/>
      <c r="K77" s="30"/>
      <c r="L77" s="30"/>
      <c r="M77" s="30"/>
      <c r="N77" s="30"/>
      <c r="O77" s="30"/>
      <c r="P77" s="30"/>
      <c r="Q77" s="30">
        <v>-3236</v>
      </c>
    </row>
    <row r="78" spans="1:17" s="2" customFormat="1" ht="15">
      <c r="A78" s="94"/>
      <c r="C78" s="2" t="s">
        <v>78</v>
      </c>
      <c r="E78" s="30"/>
      <c r="F78" s="30"/>
      <c r="G78" s="30"/>
      <c r="H78" s="30"/>
      <c r="I78" s="30"/>
      <c r="J78" s="30"/>
      <c r="K78" s="30"/>
      <c r="L78" s="30"/>
      <c r="M78" s="30"/>
      <c r="N78" s="30"/>
      <c r="O78" s="30"/>
      <c r="P78" s="30"/>
      <c r="Q78" s="30">
        <v>829.19253</v>
      </c>
    </row>
    <row r="79" spans="1:17" s="2" customFormat="1" ht="15">
      <c r="A79" s="94"/>
      <c r="C79" s="2" t="s">
        <v>246</v>
      </c>
      <c r="E79" s="30"/>
      <c r="F79" s="30"/>
      <c r="G79" s="30"/>
      <c r="H79" s="30"/>
      <c r="I79" s="30"/>
      <c r="J79" s="30"/>
      <c r="K79" s="30"/>
      <c r="L79" s="30"/>
      <c r="M79" s="30"/>
      <c r="N79" s="30"/>
      <c r="P79" s="30"/>
      <c r="Q79" s="37">
        <v>3694.023</v>
      </c>
    </row>
    <row r="80" spans="1:17" s="2" customFormat="1" ht="15">
      <c r="A80" s="94"/>
      <c r="C80" s="2" t="s">
        <v>82</v>
      </c>
      <c r="E80" s="30"/>
      <c r="F80" s="30"/>
      <c r="G80" s="30"/>
      <c r="H80" s="30"/>
      <c r="I80" s="30"/>
      <c r="J80" s="30"/>
      <c r="K80" s="30"/>
      <c r="L80" s="30"/>
      <c r="M80" s="30"/>
      <c r="N80" s="30"/>
      <c r="O80" s="30"/>
      <c r="P80" s="30"/>
      <c r="Q80" s="30">
        <v>29660.32503</v>
      </c>
    </row>
    <row r="81" spans="1:17" s="2" customFormat="1" ht="15">
      <c r="A81" s="94"/>
      <c r="C81" s="2" t="s">
        <v>65</v>
      </c>
      <c r="E81" s="30"/>
      <c r="F81" s="30"/>
      <c r="G81" s="30"/>
      <c r="H81" s="30"/>
      <c r="I81" s="30"/>
      <c r="J81" s="30"/>
      <c r="K81" s="30"/>
      <c r="L81" s="30"/>
      <c r="M81" s="30"/>
      <c r="N81" s="30"/>
      <c r="O81" s="30"/>
      <c r="P81" s="30"/>
      <c r="Q81" s="37">
        <v>-8698</v>
      </c>
    </row>
    <row r="82" spans="1:17" s="2" customFormat="1" ht="15">
      <c r="A82" s="94"/>
      <c r="C82" s="2" t="s">
        <v>83</v>
      </c>
      <c r="E82" s="30"/>
      <c r="F82" s="30"/>
      <c r="G82" s="30"/>
      <c r="H82" s="30"/>
      <c r="I82" s="30"/>
      <c r="J82" s="30"/>
      <c r="K82" s="30"/>
      <c r="L82" s="30"/>
      <c r="M82" s="30"/>
      <c r="N82" s="30"/>
      <c r="O82" s="30"/>
      <c r="P82" s="30"/>
      <c r="Q82" s="30">
        <v>20962.32503</v>
      </c>
    </row>
    <row r="83" spans="1:17" s="2" customFormat="1" ht="15">
      <c r="A83" s="94"/>
      <c r="C83" s="2" t="s">
        <v>66</v>
      </c>
      <c r="E83" s="30"/>
      <c r="F83" s="30"/>
      <c r="G83" s="30"/>
      <c r="H83" s="30"/>
      <c r="I83" s="30"/>
      <c r="J83" s="30"/>
      <c r="K83" s="30"/>
      <c r="L83" s="30"/>
      <c r="M83" s="30"/>
      <c r="N83" s="30"/>
      <c r="O83" s="30"/>
      <c r="P83" s="30"/>
      <c r="Q83" s="30">
        <v>0</v>
      </c>
    </row>
    <row r="84" spans="1:17" s="2" customFormat="1" ht="15">
      <c r="A84" s="94"/>
      <c r="C84" s="2" t="s">
        <v>97</v>
      </c>
      <c r="E84" s="30"/>
      <c r="F84" s="30"/>
      <c r="G84" s="30"/>
      <c r="H84" s="30"/>
      <c r="I84" s="30"/>
      <c r="J84" s="30"/>
      <c r="K84" s="30"/>
      <c r="L84" s="30"/>
      <c r="M84" s="30"/>
      <c r="N84" s="30"/>
      <c r="O84" s="30"/>
      <c r="P84" s="30"/>
      <c r="Q84" s="92">
        <v>20962.32503</v>
      </c>
    </row>
    <row r="85" spans="1:17" s="2" customFormat="1" ht="15">
      <c r="A85" s="94"/>
      <c r="E85" s="30"/>
      <c r="F85" s="30"/>
      <c r="G85" s="30"/>
      <c r="H85" s="30"/>
      <c r="I85" s="30"/>
      <c r="J85" s="30"/>
      <c r="K85" s="30"/>
      <c r="L85" s="30"/>
      <c r="M85" s="30"/>
      <c r="N85" s="30"/>
      <c r="O85" s="30"/>
      <c r="P85" s="30"/>
      <c r="Q85" s="30"/>
    </row>
    <row r="86" spans="1:17" s="2" customFormat="1" ht="15">
      <c r="A86" s="94"/>
      <c r="C86" s="2" t="s">
        <v>231</v>
      </c>
      <c r="E86" s="30"/>
      <c r="F86" s="30"/>
      <c r="G86" s="30"/>
      <c r="H86" s="30"/>
      <c r="I86" s="30"/>
      <c r="J86" s="30"/>
      <c r="K86" s="30"/>
      <c r="L86" s="30"/>
      <c r="M86" s="30"/>
      <c r="N86" s="30"/>
      <c r="O86" s="30"/>
      <c r="P86" s="30"/>
      <c r="Q86" s="30"/>
    </row>
    <row r="87" spans="1:17" s="2" customFormat="1" ht="15">
      <c r="A87" s="94"/>
      <c r="C87" s="20" t="s">
        <v>67</v>
      </c>
      <c r="E87" s="30"/>
      <c r="F87" s="30"/>
      <c r="G87" s="30"/>
      <c r="H87" s="30"/>
      <c r="I87" s="30"/>
      <c r="J87" s="30"/>
      <c r="K87" s="30"/>
      <c r="L87" s="30"/>
      <c r="M87" s="30"/>
      <c r="N87" s="30"/>
      <c r="O87" s="30"/>
      <c r="P87" s="30"/>
      <c r="Q87" s="30"/>
    </row>
    <row r="88" spans="1:17" s="2" customFormat="1" ht="15">
      <c r="A88" s="94"/>
      <c r="C88" s="2" t="s">
        <v>68</v>
      </c>
      <c r="E88" s="30">
        <v>568866.7557000001</v>
      </c>
      <c r="F88" s="30"/>
      <c r="G88" s="30">
        <v>1737.639</v>
      </c>
      <c r="H88" s="30"/>
      <c r="I88" s="30">
        <v>4351.822</v>
      </c>
      <c r="J88" s="30"/>
      <c r="K88" s="30">
        <v>107500.6832</v>
      </c>
      <c r="L88" s="30"/>
      <c r="M88" s="30">
        <v>2424.475</v>
      </c>
      <c r="N88" s="30"/>
      <c r="O88" s="30">
        <v>0</v>
      </c>
      <c r="P88" s="30"/>
      <c r="Q88" s="30">
        <v>684882.3749</v>
      </c>
    </row>
    <row r="89" spans="1:17" s="2" customFormat="1" ht="15">
      <c r="A89" s="94"/>
      <c r="C89" s="2" t="s">
        <v>69</v>
      </c>
      <c r="E89" s="30">
        <v>8035.3675</v>
      </c>
      <c r="F89" s="30"/>
      <c r="G89" s="30">
        <v>0</v>
      </c>
      <c r="H89" s="30"/>
      <c r="I89" s="30">
        <v>4</v>
      </c>
      <c r="J89" s="30"/>
      <c r="K89" s="30">
        <v>0</v>
      </c>
      <c r="L89" s="30"/>
      <c r="M89" s="30">
        <v>0</v>
      </c>
      <c r="N89" s="30"/>
      <c r="O89" s="30"/>
      <c r="P89" s="30"/>
      <c r="Q89" s="30">
        <v>8039.3675</v>
      </c>
    </row>
    <row r="90" spans="1:17" s="2" customFormat="1" ht="15">
      <c r="A90" s="94"/>
      <c r="C90" s="2" t="s">
        <v>70</v>
      </c>
      <c r="E90" s="30"/>
      <c r="F90" s="30"/>
      <c r="G90" s="30"/>
      <c r="H90" s="30"/>
      <c r="I90" s="30"/>
      <c r="J90" s="30"/>
      <c r="K90" s="30"/>
      <c r="L90" s="30"/>
      <c r="M90" s="30"/>
      <c r="N90" s="30"/>
      <c r="O90" s="30"/>
      <c r="P90" s="30"/>
      <c r="Q90" s="30">
        <v>0</v>
      </c>
    </row>
    <row r="91" spans="1:17" s="2" customFormat="1" ht="15">
      <c r="A91" s="94"/>
      <c r="C91" s="2" t="s">
        <v>71</v>
      </c>
      <c r="E91" s="30"/>
      <c r="F91" s="30"/>
      <c r="G91" s="30"/>
      <c r="H91" s="30"/>
      <c r="I91" s="30"/>
      <c r="J91" s="30"/>
      <c r="K91" s="30"/>
      <c r="L91" s="30"/>
      <c r="M91" s="30"/>
      <c r="N91" s="30"/>
      <c r="O91" s="30"/>
      <c r="P91" s="30"/>
      <c r="Q91" s="92">
        <v>692921.3424000001</v>
      </c>
    </row>
    <row r="92" spans="1:17" s="2" customFormat="1" ht="15">
      <c r="A92" s="94"/>
      <c r="E92" s="30"/>
      <c r="F92" s="30"/>
      <c r="G92" s="30"/>
      <c r="H92" s="30"/>
      <c r="I92" s="30"/>
      <c r="J92" s="30"/>
      <c r="K92" s="30"/>
      <c r="L92" s="30"/>
      <c r="M92" s="30"/>
      <c r="N92" s="30"/>
      <c r="O92" s="30"/>
      <c r="P92" s="30"/>
      <c r="Q92" s="30"/>
    </row>
    <row r="93" spans="1:17" s="2" customFormat="1" ht="15">
      <c r="A93" s="94"/>
      <c r="C93" s="2" t="s">
        <v>72</v>
      </c>
      <c r="E93" s="30">
        <v>-341115.711</v>
      </c>
      <c r="F93" s="30"/>
      <c r="G93" s="30">
        <v>-1990.557</v>
      </c>
      <c r="H93" s="30"/>
      <c r="I93" s="30">
        <v>-253.123</v>
      </c>
      <c r="J93" s="30"/>
      <c r="K93" s="30">
        <v>-4942.431</v>
      </c>
      <c r="L93" s="30"/>
      <c r="M93" s="30">
        <v>-2075.085</v>
      </c>
      <c r="N93" s="30"/>
      <c r="O93" s="30">
        <v>0</v>
      </c>
      <c r="P93" s="30"/>
      <c r="Q93" s="30">
        <v>-350376.907</v>
      </c>
    </row>
    <row r="94" spans="1:17" s="2" customFormat="1" ht="15">
      <c r="A94" s="94"/>
      <c r="C94" s="2" t="s">
        <v>73</v>
      </c>
      <c r="E94" s="30"/>
      <c r="F94" s="30"/>
      <c r="G94" s="30"/>
      <c r="H94" s="30"/>
      <c r="I94" s="30"/>
      <c r="J94" s="30"/>
      <c r="K94" s="30"/>
      <c r="L94" s="30"/>
      <c r="M94" s="30"/>
      <c r="N94" s="30"/>
      <c r="O94" s="30"/>
      <c r="P94" s="30"/>
      <c r="Q94" s="30">
        <v>0</v>
      </c>
    </row>
    <row r="95" spans="1:17" s="2" customFormat="1" ht="15">
      <c r="A95" s="94"/>
      <c r="C95" s="2" t="s">
        <v>74</v>
      </c>
      <c r="E95" s="30"/>
      <c r="F95" s="30"/>
      <c r="G95" s="30"/>
      <c r="H95" s="30"/>
      <c r="I95" s="30"/>
      <c r="J95" s="30"/>
      <c r="K95" s="30"/>
      <c r="L95" s="30"/>
      <c r="M95" s="30"/>
      <c r="N95" s="30"/>
      <c r="O95" s="30"/>
      <c r="P95" s="30"/>
      <c r="Q95" s="92">
        <v>-350376.907</v>
      </c>
    </row>
    <row r="96" spans="1:17" s="2" customFormat="1" ht="15">
      <c r="A96" s="94"/>
      <c r="E96" s="30"/>
      <c r="F96" s="30"/>
      <c r="G96" s="30"/>
      <c r="H96" s="30"/>
      <c r="I96" s="30"/>
      <c r="J96" s="30"/>
      <c r="K96" s="30"/>
      <c r="L96" s="30"/>
      <c r="M96" s="30"/>
      <c r="N96" s="30"/>
      <c r="O96" s="30"/>
      <c r="P96" s="30"/>
      <c r="Q96" s="30"/>
    </row>
    <row r="97" spans="1:17" s="2" customFormat="1" ht="15">
      <c r="A97" s="94"/>
      <c r="C97" s="2" t="s">
        <v>75</v>
      </c>
      <c r="E97" s="30">
        <v>378.344</v>
      </c>
      <c r="F97" s="30"/>
      <c r="G97" s="30">
        <v>52.39</v>
      </c>
      <c r="H97" s="30"/>
      <c r="I97" s="30">
        <v>73.736</v>
      </c>
      <c r="J97" s="30"/>
      <c r="K97" s="30">
        <v>11391.545</v>
      </c>
      <c r="L97" s="30"/>
      <c r="M97" s="30">
        <v>26.418</v>
      </c>
      <c r="N97" s="30"/>
      <c r="O97" s="30">
        <v>0</v>
      </c>
      <c r="P97" s="30"/>
      <c r="Q97" s="30">
        <v>11922.432999999999</v>
      </c>
    </row>
    <row r="98" spans="1:17" s="2" customFormat="1" ht="15">
      <c r="A98" s="94"/>
      <c r="C98" s="2" t="s">
        <v>76</v>
      </c>
      <c r="E98" s="30">
        <v>431.029</v>
      </c>
      <c r="F98" s="30"/>
      <c r="G98" s="30">
        <v>31.209</v>
      </c>
      <c r="H98" s="30"/>
      <c r="I98" s="30">
        <v>55.403</v>
      </c>
      <c r="J98" s="30"/>
      <c r="K98" s="30">
        <v>230.079</v>
      </c>
      <c r="L98" s="30"/>
      <c r="M98" s="30">
        <v>32.608</v>
      </c>
      <c r="N98" s="30"/>
      <c r="O98" s="30">
        <v>0</v>
      </c>
      <c r="P98" s="30"/>
      <c r="Q98" s="30">
        <v>780.328</v>
      </c>
    </row>
    <row r="99" spans="1:17" s="2" customFormat="1" ht="15">
      <c r="A99" s="94"/>
      <c r="C99" s="2" t="s">
        <v>77</v>
      </c>
      <c r="E99" s="30">
        <v>0</v>
      </c>
      <c r="F99" s="30"/>
      <c r="G99" s="30">
        <v>0</v>
      </c>
      <c r="H99" s="30"/>
      <c r="I99" s="30">
        <v>0</v>
      </c>
      <c r="J99" s="30"/>
      <c r="K99" s="30">
        <v>0</v>
      </c>
      <c r="L99" s="30"/>
      <c r="M99" s="30">
        <v>0</v>
      </c>
      <c r="N99" s="30"/>
      <c r="O99" s="30">
        <v>0</v>
      </c>
      <c r="P99" s="30"/>
      <c r="Q99" s="30">
        <v>0</v>
      </c>
    </row>
    <row r="100" spans="1:17" s="2" customFormat="1" ht="15">
      <c r="A100" s="94"/>
      <c r="E100" s="30"/>
      <c r="F100" s="30"/>
      <c r="G100" s="30"/>
      <c r="H100" s="30"/>
      <c r="I100" s="30"/>
      <c r="J100" s="30"/>
      <c r="K100" s="30"/>
      <c r="L100" s="30"/>
      <c r="M100" s="30"/>
      <c r="N100" s="30"/>
      <c r="O100" s="30"/>
      <c r="P100" s="30"/>
      <c r="Q100" s="30"/>
    </row>
    <row r="101" spans="1:17" s="2" customFormat="1" ht="15">
      <c r="A101" s="94"/>
      <c r="E101" s="30"/>
      <c r="F101" s="30"/>
      <c r="G101" s="30"/>
      <c r="H101" s="30"/>
      <c r="I101" s="30"/>
      <c r="J101" s="30"/>
      <c r="K101" s="30"/>
      <c r="L101" s="30"/>
      <c r="M101" s="30"/>
      <c r="N101" s="30"/>
      <c r="O101" s="30"/>
      <c r="P101" s="30"/>
      <c r="Q101" s="30"/>
    </row>
    <row r="102" spans="1:3" s="2" customFormat="1" ht="15">
      <c r="A102" s="94"/>
      <c r="C102" s="20"/>
    </row>
    <row r="103" spans="1:3" s="2" customFormat="1" ht="15">
      <c r="A103" s="94"/>
      <c r="C103" s="20"/>
    </row>
    <row r="104" spans="1:3" s="2" customFormat="1" ht="15">
      <c r="A104" s="94"/>
      <c r="C104" s="20"/>
    </row>
    <row r="105" spans="1:3" s="2" customFormat="1" ht="15">
      <c r="A105" s="94"/>
      <c r="C105" s="20"/>
    </row>
    <row r="106" spans="1:3" s="2" customFormat="1" ht="15">
      <c r="A106" s="94"/>
      <c r="C106" s="20"/>
    </row>
    <row r="107" spans="1:3" s="2" customFormat="1" ht="15">
      <c r="A107" s="94"/>
      <c r="C107" s="20"/>
    </row>
    <row r="108" spans="1:3" s="2" customFormat="1" ht="15">
      <c r="A108" s="94"/>
      <c r="C108" s="20"/>
    </row>
    <row r="109" spans="1:3" s="2" customFormat="1" ht="15">
      <c r="A109" s="94"/>
      <c r="C109" s="20"/>
    </row>
    <row r="110" spans="1:3" s="2" customFormat="1" ht="15">
      <c r="A110" s="94"/>
      <c r="C110" s="20"/>
    </row>
    <row r="111" spans="1:3" s="2" customFormat="1" ht="15">
      <c r="A111" s="94"/>
      <c r="C111" s="20"/>
    </row>
    <row r="112" spans="1:3" s="2" customFormat="1" ht="15">
      <c r="A112" s="94"/>
      <c r="C112" s="20"/>
    </row>
    <row r="113" spans="1:3" s="2" customFormat="1" ht="15">
      <c r="A113" s="94"/>
      <c r="C113" s="20"/>
    </row>
    <row r="114" spans="1:3" s="2" customFormat="1" ht="15">
      <c r="A114" s="94"/>
      <c r="C114" s="20"/>
    </row>
    <row r="115" spans="1:11" s="2" customFormat="1" ht="15">
      <c r="A115" s="94" t="s">
        <v>203</v>
      </c>
      <c r="C115" s="90" t="s">
        <v>166</v>
      </c>
      <c r="E115" s="30"/>
      <c r="F115" s="30"/>
      <c r="G115" s="30"/>
      <c r="H115" s="30"/>
      <c r="I115" s="30"/>
      <c r="J115" s="30"/>
      <c r="K115" s="30"/>
    </row>
    <row r="116" spans="1:11" s="2" customFormat="1" ht="15">
      <c r="A116" s="94"/>
      <c r="E116" s="30"/>
      <c r="F116" s="30"/>
      <c r="G116" s="30"/>
      <c r="H116" s="30"/>
      <c r="I116" s="30"/>
      <c r="J116" s="30"/>
      <c r="K116" s="30"/>
    </row>
    <row r="117" spans="1:11" s="2" customFormat="1" ht="15">
      <c r="A117" s="94"/>
      <c r="C117" s="90" t="s">
        <v>79</v>
      </c>
      <c r="E117" s="4" t="s">
        <v>32</v>
      </c>
      <c r="F117" s="4"/>
      <c r="G117" s="4" t="s">
        <v>71</v>
      </c>
      <c r="H117" s="4"/>
      <c r="I117" s="149" t="s">
        <v>75</v>
      </c>
      <c r="J117" s="30"/>
      <c r="K117" s="30"/>
    </row>
    <row r="118" spans="1:11" s="2" customFormat="1" ht="15">
      <c r="A118" s="94"/>
      <c r="C118" s="90" t="s">
        <v>81</v>
      </c>
      <c r="E118" s="20" t="s">
        <v>164</v>
      </c>
      <c r="F118" s="20"/>
      <c r="G118" s="3" t="s">
        <v>45</v>
      </c>
      <c r="H118" s="20"/>
      <c r="I118" s="20" t="s">
        <v>164</v>
      </c>
      <c r="J118" s="30"/>
      <c r="K118" s="30"/>
    </row>
    <row r="119" spans="1:11" s="2" customFormat="1" ht="15">
      <c r="A119" s="94"/>
      <c r="C119" s="90"/>
      <c r="E119" s="150" t="s">
        <v>190</v>
      </c>
      <c r="F119" s="148"/>
      <c r="G119" s="150" t="str">
        <f>E119</f>
        <v>31.3.2003</v>
      </c>
      <c r="H119" s="148"/>
      <c r="I119" s="150" t="str">
        <f>E119</f>
        <v>31.3.2003</v>
      </c>
      <c r="J119" s="30"/>
      <c r="K119" s="30"/>
    </row>
    <row r="120" spans="1:11" s="2" customFormat="1" ht="15">
      <c r="A120" s="94"/>
      <c r="C120" s="94"/>
      <c r="E120" s="148" t="s">
        <v>12</v>
      </c>
      <c r="F120" s="148"/>
      <c r="G120" s="148" t="s">
        <v>2</v>
      </c>
      <c r="H120" s="148"/>
      <c r="I120" s="148" t="s">
        <v>2</v>
      </c>
      <c r="J120" s="30"/>
      <c r="K120" s="30"/>
    </row>
    <row r="121" spans="1:11" s="2" customFormat="1" ht="15">
      <c r="A121" s="94"/>
      <c r="C121" s="94"/>
      <c r="E121" s="135"/>
      <c r="F121" s="135"/>
      <c r="G121" s="135"/>
      <c r="H121" s="135"/>
      <c r="I121" s="135"/>
      <c r="J121" s="30"/>
      <c r="K121" s="30"/>
    </row>
    <row r="122" spans="1:11" s="2" customFormat="1" ht="15">
      <c r="A122" s="94"/>
      <c r="D122" s="2" t="s">
        <v>21</v>
      </c>
      <c r="E122" s="30">
        <v>114724.274</v>
      </c>
      <c r="F122" s="30"/>
      <c r="G122" s="30">
        <v>655776.712</v>
      </c>
      <c r="H122" s="30"/>
      <c r="I122" s="2">
        <v>11896.015</v>
      </c>
      <c r="J122" s="30"/>
      <c r="K122" s="30"/>
    </row>
    <row r="123" spans="1:11" s="2" customFormat="1" ht="15">
      <c r="A123" s="94"/>
      <c r="D123" s="2" t="s">
        <v>33</v>
      </c>
      <c r="E123" s="30">
        <v>2381.865</v>
      </c>
      <c r="F123" s="30"/>
      <c r="G123" s="30">
        <v>2424.475</v>
      </c>
      <c r="H123" s="30"/>
      <c r="I123" s="2">
        <v>26.418</v>
      </c>
      <c r="J123" s="30"/>
      <c r="K123" s="30"/>
    </row>
    <row r="124" spans="1:11" s="2" customFormat="1" ht="15">
      <c r="A124" s="94"/>
      <c r="D124" s="2" t="s">
        <v>46</v>
      </c>
      <c r="E124" s="30">
        <v>1760.085</v>
      </c>
      <c r="F124" s="30"/>
      <c r="G124" s="30">
        <v>34719.8564</v>
      </c>
      <c r="H124" s="30"/>
      <c r="I124" s="2">
        <v>0</v>
      </c>
      <c r="J124" s="30"/>
      <c r="K124" s="30"/>
    </row>
    <row r="125" spans="1:11" s="2" customFormat="1" ht="15.75" thickBot="1">
      <c r="A125" s="94"/>
      <c r="E125" s="136">
        <v>118866.22400000002</v>
      </c>
      <c r="F125" s="136"/>
      <c r="G125" s="136">
        <v>692921.0434000001</v>
      </c>
      <c r="H125" s="136"/>
      <c r="I125" s="136">
        <v>11922.432999999999</v>
      </c>
      <c r="J125" s="136"/>
      <c r="K125" s="30"/>
    </row>
    <row r="126" spans="1:3" s="2" customFormat="1" ht="15">
      <c r="A126" s="94"/>
      <c r="C126" s="20"/>
    </row>
    <row r="127" spans="1:3" s="2" customFormat="1" ht="15">
      <c r="A127" s="94"/>
      <c r="C127" s="20"/>
    </row>
    <row r="128" spans="1:3" s="2" customFormat="1" ht="15">
      <c r="A128" s="94" t="s">
        <v>204</v>
      </c>
      <c r="C128" s="20" t="s">
        <v>161</v>
      </c>
    </row>
    <row r="129" spans="1:3" s="2" customFormat="1" ht="15">
      <c r="A129" s="94"/>
      <c r="C129" s="20"/>
    </row>
    <row r="130" spans="1:3" s="2" customFormat="1" ht="15">
      <c r="A130" s="94"/>
      <c r="C130" s="20"/>
    </row>
    <row r="131" spans="1:3" s="2" customFormat="1" ht="15">
      <c r="A131" s="94"/>
      <c r="C131" s="20"/>
    </row>
    <row r="132" spans="1:3" s="2" customFormat="1" ht="15">
      <c r="A132" s="94"/>
      <c r="C132" s="20"/>
    </row>
    <row r="133" spans="1:3" s="2" customFormat="1" ht="15">
      <c r="A133" s="94" t="s">
        <v>205</v>
      </c>
      <c r="C133" s="20"/>
    </row>
    <row r="134" spans="1:3" s="2" customFormat="1" ht="15">
      <c r="A134" s="94"/>
      <c r="C134" s="20"/>
    </row>
    <row r="135" spans="1:3" s="2" customFormat="1" ht="15">
      <c r="A135" s="94"/>
      <c r="C135" s="20"/>
    </row>
    <row r="136" spans="1:3" s="2" customFormat="1" ht="15">
      <c r="A136" s="94"/>
      <c r="C136" s="20"/>
    </row>
    <row r="137" spans="1:3" s="2" customFormat="1" ht="15">
      <c r="A137" s="94"/>
      <c r="C137" s="20"/>
    </row>
    <row r="138" spans="1:3" s="2" customFormat="1" ht="15">
      <c r="A138" s="94" t="s">
        <v>206</v>
      </c>
      <c r="C138" s="20"/>
    </row>
    <row r="139" spans="1:3" s="2" customFormat="1" ht="15">
      <c r="A139" s="94"/>
      <c r="C139" s="20"/>
    </row>
    <row r="140" spans="1:3" s="2" customFormat="1" ht="15">
      <c r="A140" s="94"/>
      <c r="C140" s="20"/>
    </row>
    <row r="141" spans="1:3" s="2" customFormat="1" ht="15">
      <c r="A141" s="94"/>
      <c r="C141" s="20"/>
    </row>
    <row r="142" spans="1:3" s="2" customFormat="1" ht="15">
      <c r="A142" s="94"/>
      <c r="C142" s="20"/>
    </row>
    <row r="143" spans="1:3" s="2" customFormat="1" ht="15">
      <c r="A143" s="94"/>
      <c r="C143" s="20"/>
    </row>
    <row r="144" spans="1:3" s="2" customFormat="1" ht="15">
      <c r="A144" s="94" t="s">
        <v>207</v>
      </c>
      <c r="C144" s="20"/>
    </row>
    <row r="145" spans="1:3" s="2" customFormat="1" ht="15">
      <c r="A145" s="94"/>
      <c r="C145" s="20"/>
    </row>
    <row r="146" s="2" customFormat="1" ht="15">
      <c r="A146" s="94"/>
    </row>
    <row r="147" s="2" customFormat="1" ht="15">
      <c r="A147" s="94"/>
    </row>
    <row r="148" s="2" customFormat="1" ht="15">
      <c r="A148" s="94"/>
    </row>
    <row r="149" s="2" customFormat="1" ht="15">
      <c r="A149" s="94"/>
    </row>
    <row r="150" s="2" customFormat="1" ht="15">
      <c r="A150" s="94"/>
    </row>
    <row r="151" s="2" customFormat="1" ht="15">
      <c r="A151" s="94"/>
    </row>
    <row r="152" s="2" customFormat="1" ht="15">
      <c r="A152" s="94"/>
    </row>
    <row r="153" s="2" customFormat="1" ht="15">
      <c r="A153" s="94"/>
    </row>
    <row r="154" s="2" customFormat="1" ht="15">
      <c r="A154" s="94"/>
    </row>
    <row r="155" s="2" customFormat="1" ht="15">
      <c r="A155" s="94"/>
    </row>
    <row r="156" s="2" customFormat="1" ht="15">
      <c r="A156" s="94"/>
    </row>
    <row r="157" s="2" customFormat="1" ht="15">
      <c r="A157" s="94"/>
    </row>
    <row r="158" s="2" customFormat="1" ht="15">
      <c r="A158" s="94"/>
    </row>
    <row r="159" s="2" customFormat="1" ht="15">
      <c r="A159" s="94"/>
    </row>
    <row r="160" s="2" customFormat="1" ht="15">
      <c r="A160" s="94"/>
    </row>
    <row r="161" s="2" customFormat="1" ht="15">
      <c r="A161" s="94"/>
    </row>
    <row r="162" s="2" customFormat="1" ht="15">
      <c r="A162" s="94"/>
    </row>
    <row r="163" s="2" customFormat="1" ht="15">
      <c r="A163" s="94"/>
    </row>
    <row r="164" s="2" customFormat="1" ht="15">
      <c r="A164" s="94"/>
    </row>
    <row r="165" s="2" customFormat="1" ht="15">
      <c r="A165" s="94"/>
    </row>
    <row r="166" s="2" customFormat="1" ht="15">
      <c r="A166" s="94"/>
    </row>
    <row r="167" s="2" customFormat="1" ht="15">
      <c r="A167" s="94"/>
    </row>
    <row r="168" s="2" customFormat="1" ht="15">
      <c r="A168" s="94"/>
    </row>
    <row r="169" spans="1:3" s="2" customFormat="1" ht="15">
      <c r="A169" s="94"/>
      <c r="C169" s="20" t="s">
        <v>208</v>
      </c>
    </row>
    <row r="170" s="2" customFormat="1" ht="15">
      <c r="A170" s="94"/>
    </row>
    <row r="171" s="2" customFormat="1" ht="15">
      <c r="A171" s="94" t="s">
        <v>209</v>
      </c>
    </row>
    <row r="172" s="2" customFormat="1" ht="15">
      <c r="A172" s="94"/>
    </row>
    <row r="173" s="2" customFormat="1" ht="15">
      <c r="A173" s="94"/>
    </row>
    <row r="174" s="2" customFormat="1" ht="15">
      <c r="A174" s="94"/>
    </row>
    <row r="175" s="2" customFormat="1" ht="15">
      <c r="A175" s="94"/>
    </row>
    <row r="176" s="2" customFormat="1" ht="15">
      <c r="A176" s="94"/>
    </row>
    <row r="177" s="2" customFormat="1" ht="15">
      <c r="A177" s="94"/>
    </row>
    <row r="178" s="2" customFormat="1" ht="15">
      <c r="A178" s="94" t="s">
        <v>210</v>
      </c>
    </row>
    <row r="179" s="2" customFormat="1" ht="15">
      <c r="A179" s="94"/>
    </row>
    <row r="180" s="2" customFormat="1" ht="15">
      <c r="A180" s="94"/>
    </row>
    <row r="181" s="2" customFormat="1" ht="15">
      <c r="A181" s="94"/>
    </row>
    <row r="182" s="2" customFormat="1" ht="15">
      <c r="A182" s="94"/>
    </row>
    <row r="183" s="2" customFormat="1" ht="15">
      <c r="A183" s="94"/>
    </row>
    <row r="184" s="2" customFormat="1" ht="15">
      <c r="A184" s="94" t="s">
        <v>211</v>
      </c>
    </row>
    <row r="185" s="2" customFormat="1" ht="15">
      <c r="A185" s="94"/>
    </row>
    <row r="186" s="2" customFormat="1" ht="15">
      <c r="A186" s="94"/>
    </row>
    <row r="187" s="2" customFormat="1" ht="15">
      <c r="A187" s="94"/>
    </row>
    <row r="188" s="2" customFormat="1" ht="15">
      <c r="A188" s="94"/>
    </row>
    <row r="189" s="2" customFormat="1" ht="15">
      <c r="A189" s="94"/>
    </row>
    <row r="190" s="2" customFormat="1" ht="15">
      <c r="A190" s="94"/>
    </row>
    <row r="191" s="2" customFormat="1" ht="15">
      <c r="A191" s="94"/>
    </row>
    <row r="192" s="2" customFormat="1" ht="15">
      <c r="A192" s="94"/>
    </row>
    <row r="193" s="2" customFormat="1" ht="15">
      <c r="A193" s="94"/>
    </row>
    <row r="194" s="2" customFormat="1" ht="15">
      <c r="A194" s="94"/>
    </row>
    <row r="195" s="2" customFormat="1" ht="15">
      <c r="A195" s="94"/>
    </row>
    <row r="196" s="2" customFormat="1" ht="15">
      <c r="A196" s="94"/>
    </row>
    <row r="197" s="2" customFormat="1" ht="15">
      <c r="A197" s="94"/>
    </row>
    <row r="198" spans="1:3" s="2" customFormat="1" ht="15">
      <c r="A198" s="94" t="s">
        <v>212</v>
      </c>
      <c r="C198" s="20" t="s">
        <v>213</v>
      </c>
    </row>
    <row r="199" spans="1:3" s="2" customFormat="1" ht="15">
      <c r="A199" s="94"/>
      <c r="C199" s="2" t="s">
        <v>214</v>
      </c>
    </row>
    <row r="200" s="2" customFormat="1" ht="15">
      <c r="A200" s="94"/>
    </row>
    <row r="201" s="2" customFormat="1" ht="15">
      <c r="A201" s="94"/>
    </row>
    <row r="202" spans="1:11" s="2" customFormat="1" ht="15">
      <c r="A202" s="94" t="s">
        <v>215</v>
      </c>
      <c r="C202" s="20" t="s">
        <v>5</v>
      </c>
      <c r="H202" s="143"/>
      <c r="I202" s="143"/>
      <c r="J202" s="143"/>
      <c r="K202" s="143"/>
    </row>
    <row r="203" spans="1:11" s="2" customFormat="1" ht="15">
      <c r="A203" s="94"/>
      <c r="E203" s="157" t="s">
        <v>234</v>
      </c>
      <c r="F203" s="157"/>
      <c r="G203" s="157"/>
      <c r="I203" s="157" t="s">
        <v>233</v>
      </c>
      <c r="J203" s="157"/>
      <c r="K203" s="157"/>
    </row>
    <row r="204" spans="1:11" s="2" customFormat="1" ht="15">
      <c r="A204" s="94"/>
      <c r="E204" s="150" t="s">
        <v>190</v>
      </c>
      <c r="F204" s="3"/>
      <c r="G204" s="150" t="s">
        <v>192</v>
      </c>
      <c r="H204" s="3"/>
      <c r="I204" s="150" t="s">
        <v>190</v>
      </c>
      <c r="J204" s="3"/>
      <c r="K204" s="150" t="s">
        <v>192</v>
      </c>
    </row>
    <row r="205" spans="1:11" s="2" customFormat="1" ht="15">
      <c r="A205" s="94"/>
      <c r="E205" s="3" t="s">
        <v>2</v>
      </c>
      <c r="F205" s="3"/>
      <c r="G205" s="3" t="s">
        <v>2</v>
      </c>
      <c r="H205" s="3"/>
      <c r="I205" s="3" t="s">
        <v>2</v>
      </c>
      <c r="J205" s="3"/>
      <c r="K205" s="3" t="s">
        <v>2</v>
      </c>
    </row>
    <row r="206" spans="1:11" s="2" customFormat="1" ht="15">
      <c r="A206" s="94"/>
      <c r="C206" s="2" t="s">
        <v>137</v>
      </c>
      <c r="H206" s="3"/>
      <c r="I206" s="3"/>
      <c r="J206" s="3"/>
      <c r="K206" s="3"/>
    </row>
    <row r="207" spans="1:11" s="2" customFormat="1" ht="15">
      <c r="A207" s="94"/>
      <c r="D207" s="119" t="s">
        <v>139</v>
      </c>
      <c r="E207" s="20">
        <v>2386</v>
      </c>
      <c r="G207" s="2">
        <v>3118</v>
      </c>
      <c r="H207" s="130"/>
      <c r="I207" s="20">
        <v>7632</v>
      </c>
      <c r="J207" s="3"/>
      <c r="K207" s="2">
        <v>5445</v>
      </c>
    </row>
    <row r="208" spans="1:11" s="2" customFormat="1" ht="15">
      <c r="A208" s="94"/>
      <c r="D208" s="119" t="s">
        <v>140</v>
      </c>
      <c r="E208" s="20">
        <v>1155</v>
      </c>
      <c r="G208" s="2">
        <v>3096</v>
      </c>
      <c r="H208" s="108"/>
      <c r="I208" s="145">
        <v>1155</v>
      </c>
      <c r="J208" s="131"/>
      <c r="K208" s="2">
        <v>3096</v>
      </c>
    </row>
    <row r="209" spans="1:11" s="2" customFormat="1" ht="15">
      <c r="A209" s="94"/>
      <c r="D209" s="119" t="s">
        <v>141</v>
      </c>
      <c r="E209" s="3">
        <v>0</v>
      </c>
      <c r="F209" s="3"/>
      <c r="G209" s="2">
        <v>0</v>
      </c>
      <c r="H209" s="108"/>
      <c r="I209" s="145">
        <v>0</v>
      </c>
      <c r="J209" s="108"/>
      <c r="K209" s="91">
        <v>0</v>
      </c>
    </row>
    <row r="210" spans="1:11" s="2" customFormat="1" ht="15">
      <c r="A210" s="94"/>
      <c r="C210" s="119" t="s">
        <v>138</v>
      </c>
      <c r="E210" s="20">
        <v>-65</v>
      </c>
      <c r="G210" s="2">
        <v>-303</v>
      </c>
      <c r="H210" s="108"/>
      <c r="I210" s="145">
        <v>-89</v>
      </c>
      <c r="J210" s="108"/>
      <c r="K210" s="2">
        <v>1</v>
      </c>
    </row>
    <row r="211" spans="1:11" s="2" customFormat="1" ht="15.75" thickBot="1">
      <c r="A211" s="94"/>
      <c r="D211" s="119"/>
      <c r="E211" s="147">
        <v>3476</v>
      </c>
      <c r="F211" s="108"/>
      <c r="G211" s="132">
        <v>5911</v>
      </c>
      <c r="H211" s="108"/>
      <c r="I211" s="147">
        <v>8698</v>
      </c>
      <c r="J211" s="108"/>
      <c r="K211" s="132">
        <v>8542</v>
      </c>
    </row>
    <row r="212" s="2" customFormat="1" ht="15">
      <c r="A212" s="94"/>
    </row>
    <row r="213" s="2" customFormat="1" ht="15">
      <c r="A213" s="94"/>
    </row>
    <row r="214" s="2" customFormat="1" ht="15">
      <c r="A214" s="94"/>
    </row>
    <row r="215" s="2" customFormat="1" ht="15">
      <c r="A215" s="94"/>
    </row>
    <row r="216" s="2" customFormat="1" ht="15">
      <c r="A216" s="94"/>
    </row>
    <row r="217" spans="1:15" s="2" customFormat="1" ht="15">
      <c r="A217" s="94" t="s">
        <v>216</v>
      </c>
      <c r="C217" s="20" t="s">
        <v>217</v>
      </c>
      <c r="L217" s="3"/>
      <c r="N217" s="3"/>
      <c r="O217" s="22"/>
    </row>
    <row r="218" spans="1:15" s="2" customFormat="1" ht="15">
      <c r="A218" s="94"/>
      <c r="L218" s="130"/>
      <c r="N218" s="130"/>
      <c r="O218" s="22"/>
    </row>
    <row r="219" spans="1:15" s="2" customFormat="1" ht="15">
      <c r="A219" s="94"/>
      <c r="L219" s="108"/>
      <c r="N219" s="108"/>
      <c r="O219" s="22"/>
    </row>
    <row r="220" spans="1:15" s="2" customFormat="1" ht="15">
      <c r="A220" s="94"/>
      <c r="L220" s="108"/>
      <c r="N220" s="108"/>
      <c r="O220" s="22"/>
    </row>
    <row r="221" spans="1:15" s="2" customFormat="1" ht="15">
      <c r="A221" s="94"/>
      <c r="L221" s="108"/>
      <c r="N221" s="108"/>
      <c r="O221" s="22"/>
    </row>
    <row r="222" spans="1:15" s="2" customFormat="1" ht="15">
      <c r="A222" s="94" t="s">
        <v>218</v>
      </c>
      <c r="C222" s="20" t="s">
        <v>219</v>
      </c>
      <c r="L222" s="108"/>
      <c r="N222" s="108"/>
      <c r="O222" s="22"/>
    </row>
    <row r="223" spans="1:15" s="2" customFormat="1" ht="15">
      <c r="A223" s="135" t="s">
        <v>3</v>
      </c>
      <c r="L223" s="108"/>
      <c r="N223" s="108"/>
      <c r="O223" s="22"/>
    </row>
    <row r="224" spans="1:15" s="2" customFormat="1" ht="15">
      <c r="A224" s="135"/>
      <c r="L224" s="108"/>
      <c r="N224" s="108"/>
      <c r="O224" s="22"/>
    </row>
    <row r="225" spans="1:15" s="2" customFormat="1" ht="15">
      <c r="A225" s="135"/>
      <c r="F225" s="3"/>
      <c r="H225" s="5"/>
      <c r="I225" s="3" t="s">
        <v>241</v>
      </c>
      <c r="J225" s="3"/>
      <c r="K225" s="3" t="s">
        <v>242</v>
      </c>
      <c r="L225" s="108"/>
      <c r="N225" s="108"/>
      <c r="O225" s="22"/>
    </row>
    <row r="226" spans="1:15" s="2" customFormat="1" ht="15">
      <c r="A226" s="135"/>
      <c r="F226" s="3"/>
      <c r="H226" s="5"/>
      <c r="I226" s="3" t="s">
        <v>30</v>
      </c>
      <c r="J226" s="3"/>
      <c r="K226" s="3" t="s">
        <v>30</v>
      </c>
      <c r="L226" s="108"/>
      <c r="N226" s="108"/>
      <c r="O226" s="22"/>
    </row>
    <row r="227" spans="1:15" s="2" customFormat="1" ht="15">
      <c r="A227" s="135"/>
      <c r="F227" s="3"/>
      <c r="H227" s="3"/>
      <c r="I227" s="150" t="s">
        <v>190</v>
      </c>
      <c r="J227" s="3"/>
      <c r="K227" s="150" t="s">
        <v>190</v>
      </c>
      <c r="L227" s="108"/>
      <c r="N227" s="108"/>
      <c r="O227" s="22"/>
    </row>
    <row r="228" spans="1:15" s="2" customFormat="1" ht="15">
      <c r="A228" s="135"/>
      <c r="F228" s="3"/>
      <c r="H228" s="3"/>
      <c r="I228" s="3" t="s">
        <v>2</v>
      </c>
      <c r="J228" s="3"/>
      <c r="K228" s="3" t="s">
        <v>2</v>
      </c>
      <c r="L228" s="108"/>
      <c r="N228" s="108"/>
      <c r="O228" s="22"/>
    </row>
    <row r="229" spans="1:15" s="2" customFormat="1" ht="15">
      <c r="A229" s="135"/>
      <c r="L229" s="108"/>
      <c r="N229" s="108"/>
      <c r="O229" s="22"/>
    </row>
    <row r="230" spans="1:15" s="2" customFormat="1" ht="15">
      <c r="A230" s="135"/>
      <c r="B230" s="91" t="s">
        <v>240</v>
      </c>
      <c r="D230" s="2" t="s">
        <v>235</v>
      </c>
      <c r="I230" s="2">
        <v>0</v>
      </c>
      <c r="K230" s="2">
        <v>0</v>
      </c>
      <c r="L230" s="108"/>
      <c r="N230" s="108"/>
      <c r="O230" s="22"/>
    </row>
    <row r="231" spans="1:15" s="2" customFormat="1" ht="15">
      <c r="A231" s="135"/>
      <c r="B231" s="91" t="s">
        <v>236</v>
      </c>
      <c r="D231" s="2" t="s">
        <v>237</v>
      </c>
      <c r="I231" s="2">
        <v>2014.4</v>
      </c>
      <c r="K231" s="2">
        <v>2014.4</v>
      </c>
      <c r="L231" s="108"/>
      <c r="N231" s="108"/>
      <c r="O231" s="22"/>
    </row>
    <row r="232" spans="1:15" s="2" customFormat="1" ht="15">
      <c r="A232" s="135"/>
      <c r="B232" s="91" t="s">
        <v>239</v>
      </c>
      <c r="D232" s="2" t="s">
        <v>238</v>
      </c>
      <c r="I232" s="37">
        <v>154.4</v>
      </c>
      <c r="K232" s="37">
        <v>154.4</v>
      </c>
      <c r="L232" s="108"/>
      <c r="N232" s="108"/>
      <c r="O232" s="22"/>
    </row>
    <row r="233" spans="1:15" s="2" customFormat="1" ht="15">
      <c r="A233" s="135"/>
      <c r="C233" s="91"/>
      <c r="L233" s="108"/>
      <c r="N233" s="108"/>
      <c r="O233" s="22"/>
    </row>
    <row r="234" spans="1:15" s="2" customFormat="1" ht="15">
      <c r="A234" s="135"/>
      <c r="L234" s="108"/>
      <c r="N234" s="108"/>
      <c r="O234" s="22"/>
    </row>
    <row r="235" spans="1:15" s="2" customFormat="1" ht="15">
      <c r="A235" s="135" t="s">
        <v>4</v>
      </c>
      <c r="C235" s="2" t="s">
        <v>243</v>
      </c>
      <c r="L235" s="108"/>
      <c r="N235" s="108"/>
      <c r="O235" s="22"/>
    </row>
    <row r="236" spans="1:15" s="2" customFormat="1" ht="15">
      <c r="A236" s="94"/>
      <c r="K236" s="3" t="s">
        <v>2</v>
      </c>
      <c r="L236" s="108"/>
      <c r="N236" s="108"/>
      <c r="O236" s="22"/>
    </row>
    <row r="237" spans="1:15" s="2" customFormat="1" ht="15">
      <c r="A237" s="94"/>
      <c r="K237" s="3"/>
      <c r="L237" s="108"/>
      <c r="N237" s="108"/>
      <c r="O237" s="22"/>
    </row>
    <row r="238" spans="1:15" s="2" customFormat="1" ht="15">
      <c r="A238" s="94"/>
      <c r="B238" s="91" t="s">
        <v>240</v>
      </c>
      <c r="D238" s="2" t="s">
        <v>169</v>
      </c>
      <c r="K238" s="2">
        <v>3180</v>
      </c>
      <c r="L238" s="108"/>
      <c r="N238" s="108"/>
      <c r="O238" s="22"/>
    </row>
    <row r="239" spans="1:15" s="2" customFormat="1" ht="15">
      <c r="A239" s="94"/>
      <c r="B239" s="91" t="s">
        <v>236</v>
      </c>
      <c r="D239" s="2" t="s">
        <v>245</v>
      </c>
      <c r="K239" s="2">
        <v>3180</v>
      </c>
      <c r="L239" s="108"/>
      <c r="N239" s="108"/>
      <c r="O239" s="22"/>
    </row>
    <row r="240" spans="1:15" s="2" customFormat="1" ht="15">
      <c r="A240" s="94"/>
      <c r="B240" s="91" t="s">
        <v>239</v>
      </c>
      <c r="D240" s="2" t="s">
        <v>244</v>
      </c>
      <c r="K240" s="37">
        <v>3467.373</v>
      </c>
      <c r="L240" s="108"/>
      <c r="N240" s="108"/>
      <c r="O240" s="22"/>
    </row>
    <row r="241" spans="1:15" s="2" customFormat="1" ht="15">
      <c r="A241" s="94"/>
      <c r="L241" s="108"/>
      <c r="N241" s="108"/>
      <c r="O241" s="22"/>
    </row>
    <row r="242" spans="1:15" s="2" customFormat="1" ht="15">
      <c r="A242" s="94"/>
      <c r="L242" s="108"/>
      <c r="N242" s="108"/>
      <c r="O242" s="22"/>
    </row>
    <row r="243" spans="1:15" s="2" customFormat="1" ht="15">
      <c r="A243" s="94" t="s">
        <v>220</v>
      </c>
      <c r="C243" s="90" t="s">
        <v>160</v>
      </c>
      <c r="L243" s="108"/>
      <c r="N243" s="108"/>
      <c r="O243" s="22"/>
    </row>
    <row r="244" spans="1:15" s="2" customFormat="1" ht="15">
      <c r="A244" s="94"/>
      <c r="L244" s="108"/>
      <c r="N244" s="108"/>
      <c r="O244" s="22"/>
    </row>
    <row r="245" spans="1:15" s="2" customFormat="1" ht="15">
      <c r="A245" s="94"/>
      <c r="L245" s="108"/>
      <c r="N245" s="108"/>
      <c r="O245" s="22"/>
    </row>
    <row r="246" spans="1:15" s="2" customFormat="1" ht="15">
      <c r="A246" s="94"/>
      <c r="L246" s="108"/>
      <c r="N246" s="108"/>
      <c r="O246" s="22"/>
    </row>
    <row r="247" spans="1:15" s="2" customFormat="1" ht="15">
      <c r="A247" s="94"/>
      <c r="L247" s="108"/>
      <c r="N247" s="108"/>
      <c r="O247" s="22"/>
    </row>
    <row r="248" spans="1:15" s="2" customFormat="1" ht="15">
      <c r="A248" s="94"/>
      <c r="L248" s="108"/>
      <c r="N248" s="108"/>
      <c r="O248" s="22"/>
    </row>
    <row r="249" spans="1:15" s="2" customFormat="1" ht="15">
      <c r="A249" s="94"/>
      <c r="L249" s="108"/>
      <c r="N249" s="108"/>
      <c r="O249" s="22"/>
    </row>
    <row r="250" spans="1:15" s="2" customFormat="1" ht="15">
      <c r="A250" s="94" t="s">
        <v>221</v>
      </c>
      <c r="C250" s="90" t="s">
        <v>13</v>
      </c>
      <c r="D250" s="94"/>
      <c r="E250" s="94"/>
      <c r="F250" s="94"/>
      <c r="L250" s="108"/>
      <c r="M250" s="108"/>
      <c r="N250" s="108"/>
      <c r="O250" s="108"/>
    </row>
    <row r="251" spans="1:15" s="2" customFormat="1" ht="15">
      <c r="A251" s="94"/>
      <c r="C251" s="94" t="s">
        <v>43</v>
      </c>
      <c r="D251" s="94"/>
      <c r="E251" s="94"/>
      <c r="F251" s="94"/>
      <c r="L251" s="108"/>
      <c r="M251" s="108"/>
      <c r="N251" s="108"/>
      <c r="O251" s="108"/>
    </row>
    <row r="252" spans="1:15" s="2" customFormat="1" ht="15">
      <c r="A252" s="94"/>
      <c r="C252" s="94"/>
      <c r="D252" s="94"/>
      <c r="E252" s="94"/>
      <c r="F252" s="94"/>
      <c r="G252" s="3" t="s">
        <v>44</v>
      </c>
      <c r="H252" s="91"/>
      <c r="I252" s="91"/>
      <c r="J252" s="91"/>
      <c r="K252" s="3" t="s">
        <v>45</v>
      </c>
      <c r="L252" s="108"/>
      <c r="M252" s="108"/>
      <c r="N252" s="108"/>
      <c r="O252" s="108"/>
    </row>
    <row r="253" spans="1:15" s="2" customFormat="1" ht="15">
      <c r="A253" s="94"/>
      <c r="C253" s="94"/>
      <c r="D253" s="94"/>
      <c r="E253" s="94"/>
      <c r="F253" s="94"/>
      <c r="G253" s="150" t="s">
        <v>190</v>
      </c>
      <c r="H253" s="108"/>
      <c r="I253" s="108"/>
      <c r="J253" s="108"/>
      <c r="K253" s="140" t="s">
        <v>165</v>
      </c>
      <c r="L253" s="108"/>
      <c r="M253" s="108"/>
      <c r="N253" s="108"/>
      <c r="O253" s="108"/>
    </row>
    <row r="254" spans="1:15" s="2" customFormat="1" ht="15">
      <c r="A254" s="94"/>
      <c r="C254" s="134" t="s">
        <v>15</v>
      </c>
      <c r="D254" s="94"/>
      <c r="E254" s="94"/>
      <c r="F254" s="94"/>
      <c r="G254" s="3" t="s">
        <v>2</v>
      </c>
      <c r="H254" s="91"/>
      <c r="I254" s="91"/>
      <c r="J254" s="91"/>
      <c r="K254" s="3" t="s">
        <v>2</v>
      </c>
      <c r="L254" s="108"/>
      <c r="M254" s="108"/>
      <c r="N254" s="108"/>
      <c r="O254" s="108"/>
    </row>
    <row r="255" spans="1:15" s="2" customFormat="1" ht="15">
      <c r="A255" s="94"/>
      <c r="C255" s="94"/>
      <c r="D255" s="94" t="s">
        <v>84</v>
      </c>
      <c r="E255" s="94"/>
      <c r="F255" s="94"/>
      <c r="G255" s="20"/>
      <c r="L255" s="108"/>
      <c r="M255" s="108"/>
      <c r="N255" s="108"/>
      <c r="O255" s="108"/>
    </row>
    <row r="256" spans="1:15" s="2" customFormat="1" ht="15">
      <c r="A256" s="94"/>
      <c r="C256" s="94"/>
      <c r="D256" s="133" t="s">
        <v>85</v>
      </c>
      <c r="E256" s="94"/>
      <c r="F256" s="94"/>
      <c r="G256" s="20"/>
      <c r="L256" s="108"/>
      <c r="M256" s="108"/>
      <c r="N256" s="108"/>
      <c r="O256" s="108"/>
    </row>
    <row r="257" spans="1:15" s="2" customFormat="1" ht="15">
      <c r="A257" s="94"/>
      <c r="C257" s="94"/>
      <c r="D257" s="94" t="s">
        <v>86</v>
      </c>
      <c r="E257" s="94"/>
      <c r="F257" s="94"/>
      <c r="G257" s="20">
        <v>100000</v>
      </c>
      <c r="K257" s="2">
        <v>100000</v>
      </c>
      <c r="L257" s="108"/>
      <c r="M257" s="108"/>
      <c r="N257" s="108"/>
      <c r="O257" s="108"/>
    </row>
    <row r="258" spans="1:15" s="2" customFormat="1" ht="15">
      <c r="A258" s="94"/>
      <c r="C258" s="94"/>
      <c r="D258" s="133" t="s">
        <v>88</v>
      </c>
      <c r="E258" s="94"/>
      <c r="F258" s="94"/>
      <c r="G258" s="20"/>
      <c r="L258" s="108"/>
      <c r="M258" s="108"/>
      <c r="N258" s="108"/>
      <c r="O258" s="108"/>
    </row>
    <row r="259" spans="1:15" s="2" customFormat="1" ht="15">
      <c r="A259" s="94"/>
      <c r="C259" s="94"/>
      <c r="D259" s="94" t="s">
        <v>87</v>
      </c>
      <c r="E259" s="94"/>
      <c r="F259" s="94"/>
      <c r="G259" s="20">
        <v>50000</v>
      </c>
      <c r="K259" s="2">
        <v>50000</v>
      </c>
      <c r="L259" s="108"/>
      <c r="M259" s="108"/>
      <c r="N259" s="108"/>
      <c r="O259" s="108"/>
    </row>
    <row r="260" spans="1:15" s="2" customFormat="1" ht="15.75" thickBot="1">
      <c r="A260" s="94"/>
      <c r="C260" s="94"/>
      <c r="E260" s="94"/>
      <c r="F260" s="94"/>
      <c r="G260" s="146">
        <v>150000</v>
      </c>
      <c r="H260" s="30"/>
      <c r="I260" s="30"/>
      <c r="J260" s="30"/>
      <c r="K260" s="136">
        <v>150000</v>
      </c>
      <c r="L260" s="108"/>
      <c r="M260" s="108"/>
      <c r="N260" s="108"/>
      <c r="O260" s="108"/>
    </row>
    <row r="261" spans="1:15" s="2" customFormat="1" ht="15">
      <c r="A261" s="94"/>
      <c r="C261" s="94"/>
      <c r="D261" s="94"/>
      <c r="E261" s="94"/>
      <c r="F261" s="94"/>
      <c r="G261" s="20"/>
      <c r="L261" s="108"/>
      <c r="M261" s="108"/>
      <c r="N261" s="108"/>
      <c r="O261" s="108"/>
    </row>
    <row r="262" spans="1:15" s="2" customFormat="1" ht="15">
      <c r="A262" s="94"/>
      <c r="C262" s="134" t="s">
        <v>17</v>
      </c>
      <c r="E262" s="94"/>
      <c r="F262" s="94"/>
      <c r="G262" s="20"/>
      <c r="L262" s="108"/>
      <c r="M262" s="108"/>
      <c r="N262" s="108"/>
      <c r="O262" s="108"/>
    </row>
    <row r="263" spans="1:15" s="2" customFormat="1" ht="15.75" thickBot="1">
      <c r="A263" s="94"/>
      <c r="C263" s="94"/>
      <c r="D263" s="94" t="s">
        <v>16</v>
      </c>
      <c r="E263" s="94"/>
      <c r="F263" s="94"/>
      <c r="G263" s="141">
        <v>2135</v>
      </c>
      <c r="K263" s="29">
        <v>382</v>
      </c>
      <c r="L263" s="108"/>
      <c r="M263" s="108"/>
      <c r="N263" s="108"/>
      <c r="O263" s="108"/>
    </row>
    <row r="264" spans="1:15" s="2" customFormat="1" ht="15">
      <c r="A264" s="94"/>
      <c r="C264" s="94"/>
      <c r="D264" s="94"/>
      <c r="E264" s="94"/>
      <c r="F264" s="94"/>
      <c r="G264" s="99"/>
      <c r="H264" s="30"/>
      <c r="I264" s="30"/>
      <c r="J264" s="30"/>
      <c r="K264" s="30"/>
      <c r="L264" s="108"/>
      <c r="M264" s="108"/>
      <c r="N264" s="108"/>
      <c r="O264" s="108"/>
    </row>
    <row r="265" spans="1:15" s="2" customFormat="1" ht="15">
      <c r="A265" s="94"/>
      <c r="C265" s="94"/>
      <c r="D265" s="94"/>
      <c r="E265" s="94"/>
      <c r="F265" s="94"/>
      <c r="G265" s="99"/>
      <c r="H265" s="30"/>
      <c r="I265" s="30"/>
      <c r="J265" s="30"/>
      <c r="K265" s="30"/>
      <c r="L265" s="108"/>
      <c r="M265" s="108"/>
      <c r="N265" s="108"/>
      <c r="O265" s="108"/>
    </row>
    <row r="266" spans="1:15" s="2" customFormat="1" ht="15">
      <c r="A266" s="94"/>
      <c r="C266" s="94"/>
      <c r="D266" s="94"/>
      <c r="E266" s="94"/>
      <c r="F266" s="94"/>
      <c r="G266" s="3" t="s">
        <v>44</v>
      </c>
      <c r="H266" s="91"/>
      <c r="I266" s="91"/>
      <c r="J266" s="91"/>
      <c r="K266" s="3" t="s">
        <v>45</v>
      </c>
      <c r="L266" s="108"/>
      <c r="M266" s="108"/>
      <c r="N266" s="108"/>
      <c r="O266" s="108"/>
    </row>
    <row r="267" spans="1:15" s="2" customFormat="1" ht="15">
      <c r="A267" s="94"/>
      <c r="C267" s="94"/>
      <c r="D267" s="94"/>
      <c r="E267" s="94"/>
      <c r="F267" s="94"/>
      <c r="G267" s="150" t="s">
        <v>190</v>
      </c>
      <c r="H267" s="108"/>
      <c r="I267" s="108"/>
      <c r="J267" s="108"/>
      <c r="K267" s="140" t="s">
        <v>165</v>
      </c>
      <c r="L267" s="108"/>
      <c r="M267" s="108"/>
      <c r="N267" s="108"/>
      <c r="O267" s="108"/>
    </row>
    <row r="268" spans="1:15" s="2" customFormat="1" ht="15">
      <c r="A268" s="94"/>
      <c r="C268" s="134" t="s">
        <v>18</v>
      </c>
      <c r="D268" s="94"/>
      <c r="E268" s="94"/>
      <c r="F268" s="94"/>
      <c r="G268" s="3" t="s">
        <v>2</v>
      </c>
      <c r="H268" s="91"/>
      <c r="I268" s="91"/>
      <c r="J268" s="91"/>
      <c r="K268" s="3" t="s">
        <v>2</v>
      </c>
      <c r="L268" s="108"/>
      <c r="M268" s="108"/>
      <c r="N268" s="108"/>
      <c r="O268" s="108"/>
    </row>
    <row r="269" spans="1:15" s="2" customFormat="1" ht="15">
      <c r="A269" s="94"/>
      <c r="C269" s="94"/>
      <c r="D269" s="94" t="s">
        <v>19</v>
      </c>
      <c r="E269" s="94"/>
      <c r="F269" s="94"/>
      <c r="G269" s="20"/>
      <c r="L269" s="108"/>
      <c r="M269" s="108"/>
      <c r="N269" s="108"/>
      <c r="O269" s="108"/>
    </row>
    <row r="270" spans="1:15" s="2" customFormat="1" ht="15.75" thickBot="1">
      <c r="A270" s="94"/>
      <c r="C270" s="94"/>
      <c r="D270" s="133" t="s">
        <v>20</v>
      </c>
      <c r="E270" s="94"/>
      <c r="F270" s="94"/>
      <c r="G270" s="141">
        <v>89000</v>
      </c>
      <c r="H270" s="30"/>
      <c r="I270" s="30"/>
      <c r="J270" s="30"/>
      <c r="K270" s="29">
        <v>89000</v>
      </c>
      <c r="L270" s="108"/>
      <c r="M270" s="108"/>
      <c r="N270" s="108"/>
      <c r="O270" s="108"/>
    </row>
    <row r="271" spans="1:15" s="2" customFormat="1" ht="15">
      <c r="A271" s="94"/>
      <c r="C271" s="94"/>
      <c r="D271" s="133"/>
      <c r="E271" s="94"/>
      <c r="F271" s="94"/>
      <c r="G271" s="30"/>
      <c r="H271" s="30"/>
      <c r="I271" s="30"/>
      <c r="J271" s="30"/>
      <c r="K271" s="30"/>
      <c r="L271" s="108"/>
      <c r="M271" s="108"/>
      <c r="N271" s="108"/>
      <c r="O271" s="108"/>
    </row>
    <row r="272" spans="1:15" s="2" customFormat="1" ht="15">
      <c r="A272" s="94"/>
      <c r="L272" s="108"/>
      <c r="M272" s="108"/>
      <c r="N272" s="108"/>
      <c r="O272" s="108"/>
    </row>
    <row r="273" spans="1:15" s="2" customFormat="1" ht="15">
      <c r="A273" s="94" t="s">
        <v>222</v>
      </c>
      <c r="C273" s="20" t="s">
        <v>223</v>
      </c>
      <c r="L273" s="108"/>
      <c r="M273" s="108"/>
      <c r="N273" s="108"/>
      <c r="O273" s="108"/>
    </row>
    <row r="274" spans="1:15" s="2" customFormat="1" ht="15">
      <c r="A274" s="94"/>
      <c r="L274" s="108"/>
      <c r="M274" s="108"/>
      <c r="N274" s="108"/>
      <c r="O274" s="108"/>
    </row>
    <row r="275" spans="1:15" s="2" customFormat="1" ht="15">
      <c r="A275" s="94"/>
      <c r="L275" s="108"/>
      <c r="M275" s="108"/>
      <c r="N275" s="108"/>
      <c r="O275" s="108"/>
    </row>
    <row r="276" spans="1:15" s="2" customFormat="1" ht="15">
      <c r="A276" s="94"/>
      <c r="L276" s="108"/>
      <c r="M276" s="108"/>
      <c r="N276" s="108"/>
      <c r="O276" s="108"/>
    </row>
    <row r="277" spans="1:15" s="2" customFormat="1" ht="15">
      <c r="A277" s="94" t="s">
        <v>224</v>
      </c>
      <c r="L277" s="108"/>
      <c r="M277" s="108"/>
      <c r="N277" s="108"/>
      <c r="O277" s="108"/>
    </row>
    <row r="278" spans="1:15" s="2" customFormat="1" ht="15">
      <c r="A278" s="94"/>
      <c r="L278" s="108"/>
      <c r="M278" s="108"/>
      <c r="N278" s="108"/>
      <c r="O278" s="108"/>
    </row>
    <row r="279" spans="1:15" s="2" customFormat="1" ht="15">
      <c r="A279" s="94"/>
      <c r="L279" s="108"/>
      <c r="M279" s="108"/>
      <c r="N279" s="108"/>
      <c r="O279" s="108"/>
    </row>
    <row r="280" spans="1:15" s="2" customFormat="1" ht="15">
      <c r="A280" s="94"/>
      <c r="L280" s="108"/>
      <c r="M280" s="108"/>
      <c r="N280" s="108"/>
      <c r="O280" s="108"/>
    </row>
    <row r="281" spans="1:15" s="2" customFormat="1" ht="15">
      <c r="A281" s="94" t="s">
        <v>225</v>
      </c>
      <c r="C281" s="20" t="s">
        <v>227</v>
      </c>
      <c r="L281" s="108"/>
      <c r="M281" s="108"/>
      <c r="N281" s="108"/>
      <c r="O281" s="108"/>
    </row>
    <row r="282" spans="1:15" s="2" customFormat="1" ht="15">
      <c r="A282" s="94"/>
      <c r="L282" s="108"/>
      <c r="M282" s="108"/>
      <c r="N282" s="108"/>
      <c r="O282" s="108"/>
    </row>
    <row r="283" spans="1:15" s="2" customFormat="1" ht="15">
      <c r="A283" s="94"/>
      <c r="L283" s="108"/>
      <c r="M283" s="108"/>
      <c r="N283" s="108"/>
      <c r="O283" s="108"/>
    </row>
    <row r="284" s="2" customFormat="1" ht="15">
      <c r="A284" s="94"/>
    </row>
    <row r="285" spans="1:3" s="2" customFormat="1" ht="15">
      <c r="A285" s="94" t="s">
        <v>226</v>
      </c>
      <c r="C285" s="20" t="s">
        <v>162</v>
      </c>
    </row>
    <row r="286" spans="1:10" s="2" customFormat="1" ht="15">
      <c r="A286" s="94"/>
      <c r="C286" s="20"/>
      <c r="H286" s="44"/>
      <c r="J286" s="91"/>
    </row>
    <row r="287" spans="2:11" s="2" customFormat="1" ht="15">
      <c r="B287" s="20" t="s">
        <v>150</v>
      </c>
      <c r="D287" s="20" t="s">
        <v>151</v>
      </c>
      <c r="G287" s="158" t="s">
        <v>232</v>
      </c>
      <c r="H287" s="158"/>
      <c r="I287" s="158"/>
      <c r="J287" s="158"/>
      <c r="K287" s="158"/>
    </row>
    <row r="288" spans="7:11" s="2" customFormat="1" ht="15">
      <c r="G288" s="150" t="str">
        <f>G267</f>
        <v>31.3.2003</v>
      </c>
      <c r="H288" s="3"/>
      <c r="I288" s="3"/>
      <c r="J288" s="3"/>
      <c r="K288" s="150" t="s">
        <v>192</v>
      </c>
    </row>
    <row r="289" spans="3:11" s="2" customFormat="1" ht="15">
      <c r="C289" s="2" t="s">
        <v>97</v>
      </c>
      <c r="E289" s="2" t="s">
        <v>159</v>
      </c>
      <c r="G289" s="3">
        <v>20962</v>
      </c>
      <c r="H289" s="3"/>
      <c r="I289" s="3"/>
      <c r="J289" s="3"/>
      <c r="K289" s="91">
        <v>15620</v>
      </c>
    </row>
    <row r="290" spans="1:3" s="2" customFormat="1" ht="15">
      <c r="A290" s="94"/>
      <c r="C290" s="2" t="s">
        <v>153</v>
      </c>
    </row>
    <row r="291" spans="1:11" s="2" customFormat="1" ht="15">
      <c r="A291" s="94"/>
      <c r="D291" s="2" t="s">
        <v>154</v>
      </c>
      <c r="E291" s="2" t="s">
        <v>158</v>
      </c>
      <c r="G291" s="20">
        <v>184483.5</v>
      </c>
      <c r="K291" s="2">
        <v>181302.528</v>
      </c>
    </row>
    <row r="292" spans="1:7" s="2" customFormat="1" ht="15">
      <c r="A292" s="94"/>
      <c r="G292" s="20"/>
    </row>
    <row r="293" spans="1:13" s="2" customFormat="1" ht="15">
      <c r="A293" s="94"/>
      <c r="C293" s="2" t="s">
        <v>151</v>
      </c>
      <c r="E293" s="119" t="s">
        <v>157</v>
      </c>
      <c r="G293" s="121">
        <v>11.36253377673342</v>
      </c>
      <c r="K293" s="142">
        <v>8.61543419846854</v>
      </c>
      <c r="M293" s="142"/>
    </row>
    <row r="294" spans="1:13" s="2" customFormat="1" ht="15">
      <c r="A294" s="94"/>
      <c r="C294" s="20"/>
      <c r="M294" s="142"/>
    </row>
    <row r="295" spans="1:13" s="2" customFormat="1" ht="15">
      <c r="A295" s="94"/>
      <c r="B295" s="20" t="s">
        <v>4</v>
      </c>
      <c r="C295" s="20"/>
      <c r="D295" s="20" t="s">
        <v>152</v>
      </c>
      <c r="M295" s="142"/>
    </row>
    <row r="296" spans="1:13" s="2" customFormat="1" ht="15">
      <c r="A296" s="94"/>
      <c r="C296" s="20"/>
      <c r="M296" s="142"/>
    </row>
    <row r="297" spans="1:13" s="2" customFormat="1" ht="15">
      <c r="A297" s="94"/>
      <c r="C297" s="2" t="s">
        <v>97</v>
      </c>
      <c r="E297" s="2" t="s">
        <v>159</v>
      </c>
      <c r="G297" s="20">
        <v>20962</v>
      </c>
      <c r="K297" s="2">
        <v>15620</v>
      </c>
      <c r="M297" s="142"/>
    </row>
    <row r="298" spans="1:13" s="2" customFormat="1" ht="15">
      <c r="A298" s="94"/>
      <c r="C298" s="2" t="s">
        <v>153</v>
      </c>
      <c r="M298" s="142"/>
    </row>
    <row r="299" spans="1:13" s="2" customFormat="1" ht="15">
      <c r="A299" s="94"/>
      <c r="D299" s="2" t="s">
        <v>154</v>
      </c>
      <c r="E299" s="2" t="s">
        <v>158</v>
      </c>
      <c r="G299" s="20">
        <v>184483.5</v>
      </c>
      <c r="K299" s="2">
        <v>181302.528</v>
      </c>
      <c r="M299" s="142"/>
    </row>
    <row r="300" spans="1:11" s="2" customFormat="1" ht="15">
      <c r="A300" s="94"/>
      <c r="C300" s="2" t="s">
        <v>171</v>
      </c>
      <c r="E300" s="2" t="s">
        <v>158</v>
      </c>
      <c r="G300" s="104">
        <v>75156.60993613745</v>
      </c>
      <c r="K300" s="2">
        <v>74526</v>
      </c>
    </row>
    <row r="301" spans="1:11" s="2" customFormat="1" ht="15">
      <c r="A301" s="94"/>
      <c r="C301" s="2" t="s">
        <v>155</v>
      </c>
      <c r="G301" s="20"/>
      <c r="K301" s="98"/>
    </row>
    <row r="302" spans="1:11" s="2" customFormat="1" ht="15.75" thickBot="1">
      <c r="A302" s="94"/>
      <c r="D302" s="2" t="s">
        <v>156</v>
      </c>
      <c r="E302" s="2" t="s">
        <v>158</v>
      </c>
      <c r="G302" s="141">
        <v>259640.60993613745</v>
      </c>
      <c r="K302" s="29">
        <v>255828.528</v>
      </c>
    </row>
    <row r="303" spans="1:13" s="2" customFormat="1" ht="15">
      <c r="A303" s="94"/>
      <c r="G303" s="99"/>
      <c r="K303" s="30"/>
      <c r="M303" s="142"/>
    </row>
    <row r="304" spans="1:13" s="2" customFormat="1" ht="15">
      <c r="A304" s="94"/>
      <c r="C304" s="2" t="s">
        <v>152</v>
      </c>
      <c r="E304" s="119" t="s">
        <v>157</v>
      </c>
      <c r="G304" s="121">
        <v>8.073467399863189</v>
      </c>
      <c r="K304" s="142">
        <v>6.1056521421254475</v>
      </c>
      <c r="M304" s="142"/>
    </row>
    <row r="305" s="2" customFormat="1" ht="15">
      <c r="A305" s="94"/>
    </row>
    <row r="306" s="2" customFormat="1" ht="15">
      <c r="A306" s="94"/>
    </row>
    <row r="307" s="2" customFormat="1" ht="15">
      <c r="A307" s="94"/>
    </row>
    <row r="308" s="2" customFormat="1" ht="15">
      <c r="A308" s="94"/>
    </row>
    <row r="309" s="2" customFormat="1" ht="15">
      <c r="A309" s="94"/>
    </row>
    <row r="310" s="2" customFormat="1" ht="15">
      <c r="A310" s="90" t="s">
        <v>9</v>
      </c>
    </row>
    <row r="311" s="2" customFormat="1" ht="15">
      <c r="A311" s="94"/>
    </row>
    <row r="312" s="2" customFormat="1" ht="15">
      <c r="A312" s="94"/>
    </row>
    <row r="313" s="2" customFormat="1" ht="15">
      <c r="A313" s="94"/>
    </row>
    <row r="314" s="2" customFormat="1" ht="15">
      <c r="A314" s="94"/>
    </row>
    <row r="315" s="2" customFormat="1" ht="15">
      <c r="A315" s="90"/>
    </row>
    <row r="316" s="2" customFormat="1" ht="15">
      <c r="A316" s="94" t="s">
        <v>10</v>
      </c>
    </row>
    <row r="317" s="2" customFormat="1" ht="15">
      <c r="A317" s="137" t="s">
        <v>11</v>
      </c>
    </row>
    <row r="318" s="2" customFormat="1" ht="15">
      <c r="A318" s="138" t="s">
        <v>247</v>
      </c>
    </row>
    <row r="319" s="2" customFormat="1" ht="15">
      <c r="A319" s="94"/>
    </row>
    <row r="320" s="2" customFormat="1" ht="15">
      <c r="A320" s="94"/>
    </row>
    <row r="321" s="2" customFormat="1" ht="15">
      <c r="A321" s="94"/>
    </row>
    <row r="322" s="2" customFormat="1" ht="15">
      <c r="A322" s="94"/>
    </row>
    <row r="323" s="2" customFormat="1" ht="15">
      <c r="A323" s="94"/>
    </row>
    <row r="324" s="2" customFormat="1" ht="15">
      <c r="A324" s="94"/>
    </row>
    <row r="325" s="2" customFormat="1" ht="15">
      <c r="A325" s="94"/>
    </row>
    <row r="326" s="2" customFormat="1" ht="15">
      <c r="A326" s="94"/>
    </row>
    <row r="327" s="2" customFormat="1" ht="15">
      <c r="A327" s="94"/>
    </row>
    <row r="328" s="2" customFormat="1" ht="15">
      <c r="A328" s="94"/>
    </row>
    <row r="329" s="2" customFormat="1" ht="15">
      <c r="A329" s="94"/>
    </row>
    <row r="330" s="2" customFormat="1" ht="15">
      <c r="A330" s="94"/>
    </row>
    <row r="331" s="2" customFormat="1" ht="15">
      <c r="A331" s="94"/>
    </row>
    <row r="332" s="2" customFormat="1" ht="15">
      <c r="A332" s="94"/>
    </row>
    <row r="333" s="2" customFormat="1" ht="15">
      <c r="A333" s="94"/>
    </row>
    <row r="334" s="2" customFormat="1" ht="15">
      <c r="A334" s="94"/>
    </row>
    <row r="335" s="2" customFormat="1" ht="15">
      <c r="A335" s="94"/>
    </row>
    <row r="336" s="2" customFormat="1" ht="15">
      <c r="A336" s="94"/>
    </row>
    <row r="337" s="2" customFormat="1" ht="15">
      <c r="A337" s="94"/>
    </row>
    <row r="338" s="2" customFormat="1" ht="15">
      <c r="A338" s="94"/>
    </row>
    <row r="339" s="2" customFormat="1" ht="15">
      <c r="A339" s="94"/>
    </row>
    <row r="340" s="2" customFormat="1" ht="15">
      <c r="A340" s="94"/>
    </row>
    <row r="341" s="2" customFormat="1" ht="15">
      <c r="A341" s="94"/>
    </row>
    <row r="342" s="2" customFormat="1" ht="15">
      <c r="A342" s="94"/>
    </row>
    <row r="343" s="2" customFormat="1" ht="15">
      <c r="A343" s="94"/>
    </row>
    <row r="344" s="2" customFormat="1" ht="15">
      <c r="A344" s="94"/>
    </row>
    <row r="345" s="2" customFormat="1" ht="15">
      <c r="A345" s="94"/>
    </row>
    <row r="346" s="2" customFormat="1" ht="15">
      <c r="A346" s="94"/>
    </row>
    <row r="347" s="2" customFormat="1" ht="15">
      <c r="A347" s="94"/>
    </row>
    <row r="348" s="2" customFormat="1" ht="15">
      <c r="A348" s="94"/>
    </row>
    <row r="349" s="2" customFormat="1" ht="15">
      <c r="A349" s="94"/>
    </row>
    <row r="350" s="2" customFormat="1" ht="15">
      <c r="A350" s="94"/>
    </row>
    <row r="351" s="2" customFormat="1" ht="15">
      <c r="A351" s="94"/>
    </row>
    <row r="352" s="2" customFormat="1" ht="15">
      <c r="A352" s="94"/>
    </row>
    <row r="353" s="2" customFormat="1" ht="15">
      <c r="A353" s="94"/>
    </row>
    <row r="354" s="2" customFormat="1" ht="15">
      <c r="A354" s="94"/>
    </row>
    <row r="355" s="2" customFormat="1" ht="15">
      <c r="A355" s="94"/>
    </row>
    <row r="356" s="2" customFormat="1" ht="15">
      <c r="A356" s="94"/>
    </row>
    <row r="357" s="2" customFormat="1" ht="15">
      <c r="A357" s="94"/>
    </row>
    <row r="358" s="2" customFormat="1" ht="15">
      <c r="A358" s="94"/>
    </row>
    <row r="359" s="2" customFormat="1" ht="15">
      <c r="A359" s="94"/>
    </row>
    <row r="360" s="2" customFormat="1" ht="15">
      <c r="A360" s="94"/>
    </row>
    <row r="361" s="2" customFormat="1" ht="15">
      <c r="A361" s="94"/>
    </row>
    <row r="362" s="2" customFormat="1" ht="15">
      <c r="A362" s="94"/>
    </row>
    <row r="363" s="2" customFormat="1" ht="15">
      <c r="A363" s="94"/>
    </row>
    <row r="364" s="2" customFormat="1" ht="15">
      <c r="A364" s="94"/>
    </row>
    <row r="365" s="2" customFormat="1" ht="15">
      <c r="A365" s="94"/>
    </row>
    <row r="366" s="2" customFormat="1" ht="15">
      <c r="A366" s="94"/>
    </row>
    <row r="367" s="2" customFormat="1" ht="15">
      <c r="A367" s="94"/>
    </row>
    <row r="368" s="2" customFormat="1" ht="15">
      <c r="A368" s="94"/>
    </row>
    <row r="369" s="2" customFormat="1" ht="15">
      <c r="A369" s="94"/>
    </row>
    <row r="370" s="2" customFormat="1" ht="15">
      <c r="A370" s="94"/>
    </row>
    <row r="371" s="2" customFormat="1" ht="15">
      <c r="A371" s="94"/>
    </row>
    <row r="372" s="2" customFormat="1" ht="15">
      <c r="A372" s="94"/>
    </row>
    <row r="373" s="2" customFormat="1" ht="15">
      <c r="A373" s="94"/>
    </row>
    <row r="374" s="2" customFormat="1" ht="15">
      <c r="A374" s="94"/>
    </row>
    <row r="375" s="2" customFormat="1" ht="15">
      <c r="A375" s="94"/>
    </row>
    <row r="376" s="2" customFormat="1" ht="15">
      <c r="A376" s="94"/>
    </row>
    <row r="377" s="2" customFormat="1" ht="15">
      <c r="A377" s="94"/>
    </row>
    <row r="378" s="2" customFormat="1" ht="15">
      <c r="A378" s="94"/>
    </row>
    <row r="379" s="2" customFormat="1" ht="15">
      <c r="A379" s="94"/>
    </row>
    <row r="380" s="2" customFormat="1" ht="15">
      <c r="A380" s="94"/>
    </row>
    <row r="381" s="2" customFormat="1" ht="15">
      <c r="A381" s="94"/>
    </row>
    <row r="382" s="2" customFormat="1" ht="15">
      <c r="A382" s="94"/>
    </row>
    <row r="383" s="2" customFormat="1" ht="15">
      <c r="A383" s="94"/>
    </row>
    <row r="384" s="2" customFormat="1" ht="15">
      <c r="A384" s="94"/>
    </row>
    <row r="385" s="2" customFormat="1" ht="15">
      <c r="A385" s="94"/>
    </row>
    <row r="386" s="2" customFormat="1" ht="15">
      <c r="A386" s="94"/>
    </row>
    <row r="387" s="2" customFormat="1" ht="15">
      <c r="A387" s="94"/>
    </row>
    <row r="388" s="2" customFormat="1" ht="15">
      <c r="A388" s="94"/>
    </row>
    <row r="389" s="2" customFormat="1" ht="15">
      <c r="A389" s="94"/>
    </row>
    <row r="390" s="2" customFormat="1" ht="15">
      <c r="A390" s="94"/>
    </row>
    <row r="391" s="2" customFormat="1" ht="15">
      <c r="A391" s="94"/>
    </row>
    <row r="392" s="2" customFormat="1" ht="15">
      <c r="A392" s="94"/>
    </row>
    <row r="393" s="2" customFormat="1" ht="15">
      <c r="A393" s="94"/>
    </row>
    <row r="394" s="2" customFormat="1" ht="15">
      <c r="A394" s="94"/>
    </row>
    <row r="395" s="2" customFormat="1" ht="15">
      <c r="A395" s="94"/>
    </row>
    <row r="396" s="2" customFormat="1" ht="15">
      <c r="A396" s="94"/>
    </row>
    <row r="397" s="2" customFormat="1" ht="15">
      <c r="A397" s="94"/>
    </row>
    <row r="398" s="2" customFormat="1" ht="15">
      <c r="A398" s="94"/>
    </row>
    <row r="399" s="2" customFormat="1" ht="15">
      <c r="A399" s="94"/>
    </row>
    <row r="400" s="2" customFormat="1" ht="15">
      <c r="A400" s="94"/>
    </row>
    <row r="401" s="2" customFormat="1" ht="15">
      <c r="A401" s="94"/>
    </row>
    <row r="402" s="2" customFormat="1" ht="15">
      <c r="A402" s="94"/>
    </row>
    <row r="403" s="2" customFormat="1" ht="15">
      <c r="A403" s="94"/>
    </row>
    <row r="404" s="2" customFormat="1" ht="15">
      <c r="A404" s="94"/>
    </row>
    <row r="405" s="2" customFormat="1" ht="15">
      <c r="A405" s="94"/>
    </row>
    <row r="406" s="2" customFormat="1" ht="15">
      <c r="A406" s="94"/>
    </row>
    <row r="407" s="2" customFormat="1" ht="15">
      <c r="A407" s="94"/>
    </row>
    <row r="408" s="2" customFormat="1" ht="15">
      <c r="A408" s="94"/>
    </row>
    <row r="409" s="2" customFormat="1" ht="15">
      <c r="A409" s="94"/>
    </row>
    <row r="410" s="2" customFormat="1" ht="15">
      <c r="A410" s="94"/>
    </row>
    <row r="411" s="2" customFormat="1" ht="15">
      <c r="A411" s="94"/>
    </row>
    <row r="412" s="2" customFormat="1" ht="15">
      <c r="A412" s="94"/>
    </row>
    <row r="413" s="2" customFormat="1" ht="15">
      <c r="A413" s="94"/>
    </row>
    <row r="414" s="2" customFormat="1" ht="15">
      <c r="A414" s="94"/>
    </row>
    <row r="415" s="2" customFormat="1" ht="15">
      <c r="A415" s="94"/>
    </row>
    <row r="416" s="2" customFormat="1" ht="15">
      <c r="A416" s="94"/>
    </row>
    <row r="417" s="2" customFormat="1" ht="15">
      <c r="A417" s="94"/>
    </row>
    <row r="418" s="2" customFormat="1" ht="15">
      <c r="A418" s="94"/>
    </row>
    <row r="419" s="2" customFormat="1" ht="15">
      <c r="A419" s="94"/>
    </row>
    <row r="420" s="2" customFormat="1" ht="15">
      <c r="A420" s="94"/>
    </row>
    <row r="421" s="2" customFormat="1" ht="15">
      <c r="A421" s="94"/>
    </row>
    <row r="422" s="2" customFormat="1" ht="15">
      <c r="A422" s="94"/>
    </row>
    <row r="423" s="2" customFormat="1" ht="15">
      <c r="A423" s="94"/>
    </row>
    <row r="424" s="2" customFormat="1" ht="15">
      <c r="A424" s="94"/>
    </row>
    <row r="425" s="2" customFormat="1" ht="15">
      <c r="A425" s="94"/>
    </row>
    <row r="426" s="2" customFormat="1" ht="15">
      <c r="A426" s="94"/>
    </row>
    <row r="427" s="2" customFormat="1" ht="15">
      <c r="A427" s="94"/>
    </row>
    <row r="428" s="2" customFormat="1" ht="15">
      <c r="A428" s="94"/>
    </row>
    <row r="429" s="2" customFormat="1" ht="15">
      <c r="A429" s="94"/>
    </row>
    <row r="430" s="2" customFormat="1" ht="15">
      <c r="A430" s="94"/>
    </row>
    <row r="431" s="2" customFormat="1" ht="15">
      <c r="A431" s="94"/>
    </row>
    <row r="432" s="2" customFormat="1" ht="15">
      <c r="A432" s="94"/>
    </row>
    <row r="433" s="2" customFormat="1" ht="15">
      <c r="A433" s="94"/>
    </row>
    <row r="434" s="2" customFormat="1" ht="15">
      <c r="A434" s="94"/>
    </row>
    <row r="435" s="2" customFormat="1" ht="15">
      <c r="A435" s="94"/>
    </row>
    <row r="436" s="2" customFormat="1" ht="15">
      <c r="A436" s="94"/>
    </row>
    <row r="437" s="2" customFormat="1" ht="15">
      <c r="A437" s="94"/>
    </row>
    <row r="438" s="2" customFormat="1" ht="15">
      <c r="A438" s="94"/>
    </row>
    <row r="439" s="2" customFormat="1" ht="15">
      <c r="A439" s="94"/>
    </row>
    <row r="440" s="2" customFormat="1" ht="15">
      <c r="A440" s="94"/>
    </row>
    <row r="441" s="2" customFormat="1" ht="15">
      <c r="A441" s="94"/>
    </row>
    <row r="442" s="2" customFormat="1" ht="15">
      <c r="A442" s="94"/>
    </row>
    <row r="443" s="2" customFormat="1" ht="15">
      <c r="A443" s="94"/>
    </row>
    <row r="444" s="2" customFormat="1" ht="15">
      <c r="A444" s="94"/>
    </row>
    <row r="445" s="2" customFormat="1" ht="15">
      <c r="A445" s="94"/>
    </row>
    <row r="446" s="2" customFormat="1" ht="15">
      <c r="A446" s="94"/>
    </row>
    <row r="447" s="2" customFormat="1" ht="15">
      <c r="A447" s="94"/>
    </row>
    <row r="448" s="2" customFormat="1" ht="15">
      <c r="A448" s="94"/>
    </row>
    <row r="449" s="2" customFormat="1" ht="15">
      <c r="A449" s="94"/>
    </row>
    <row r="450" s="2" customFormat="1" ht="15">
      <c r="A450" s="94"/>
    </row>
    <row r="451" s="2" customFormat="1" ht="15">
      <c r="A451" s="94"/>
    </row>
    <row r="452" s="2" customFormat="1" ht="15">
      <c r="A452" s="94"/>
    </row>
    <row r="453" s="2" customFormat="1" ht="15">
      <c r="A453" s="94"/>
    </row>
    <row r="454" s="2" customFormat="1" ht="15">
      <c r="A454" s="94"/>
    </row>
    <row r="455" s="2" customFormat="1" ht="15">
      <c r="A455" s="94"/>
    </row>
    <row r="456" s="2" customFormat="1" ht="15">
      <c r="A456" s="94"/>
    </row>
    <row r="457" s="2" customFormat="1" ht="15">
      <c r="A457" s="94"/>
    </row>
    <row r="458" s="2" customFormat="1" ht="15">
      <c r="A458" s="94"/>
    </row>
    <row r="459" s="2" customFormat="1" ht="15">
      <c r="A459" s="94"/>
    </row>
    <row r="460" s="2" customFormat="1" ht="15">
      <c r="A460" s="94"/>
    </row>
    <row r="461" s="2" customFormat="1" ht="15">
      <c r="A461" s="94"/>
    </row>
    <row r="462" s="2" customFormat="1" ht="15">
      <c r="A462" s="94"/>
    </row>
    <row r="463" s="2" customFormat="1" ht="15">
      <c r="A463" s="94"/>
    </row>
    <row r="464" s="2" customFormat="1" ht="15">
      <c r="A464" s="94"/>
    </row>
    <row r="465" s="2" customFormat="1" ht="15">
      <c r="A465" s="94"/>
    </row>
    <row r="466" s="2" customFormat="1" ht="15">
      <c r="A466" s="94"/>
    </row>
    <row r="467" s="2" customFormat="1" ht="15">
      <c r="A467" s="94"/>
    </row>
    <row r="468" s="2" customFormat="1" ht="15">
      <c r="A468" s="94"/>
    </row>
    <row r="469" s="2" customFormat="1" ht="15">
      <c r="A469" s="94"/>
    </row>
    <row r="470" s="2" customFormat="1" ht="15">
      <c r="A470" s="94"/>
    </row>
    <row r="471" s="2" customFormat="1" ht="15">
      <c r="A471" s="94"/>
    </row>
    <row r="472" s="2" customFormat="1" ht="15">
      <c r="A472" s="94"/>
    </row>
    <row r="473" s="2" customFormat="1" ht="15">
      <c r="A473" s="94"/>
    </row>
    <row r="474" s="2" customFormat="1" ht="15">
      <c r="A474" s="94"/>
    </row>
    <row r="475" s="2" customFormat="1" ht="15">
      <c r="A475" s="94"/>
    </row>
    <row r="476" s="2" customFormat="1" ht="15">
      <c r="A476" s="94"/>
    </row>
    <row r="477" s="2" customFormat="1" ht="15">
      <c r="A477" s="94"/>
    </row>
    <row r="478" s="2" customFormat="1" ht="15">
      <c r="A478" s="94"/>
    </row>
    <row r="479" s="2" customFormat="1" ht="15">
      <c r="A479" s="94"/>
    </row>
    <row r="480" s="2" customFormat="1" ht="15">
      <c r="A480" s="94"/>
    </row>
    <row r="481" s="2" customFormat="1" ht="15">
      <c r="A481" s="94"/>
    </row>
    <row r="482" s="2" customFormat="1" ht="15">
      <c r="A482" s="94"/>
    </row>
    <row r="483" s="2" customFormat="1" ht="15">
      <c r="A483" s="94"/>
    </row>
    <row r="484" s="2" customFormat="1" ht="15">
      <c r="A484" s="94"/>
    </row>
    <row r="485" s="2" customFormat="1" ht="15">
      <c r="A485" s="94"/>
    </row>
    <row r="486" s="2" customFormat="1" ht="15">
      <c r="A486" s="94"/>
    </row>
    <row r="487" s="2" customFormat="1" ht="15">
      <c r="A487" s="94"/>
    </row>
    <row r="488" s="2" customFormat="1" ht="15">
      <c r="A488" s="94"/>
    </row>
    <row r="489" s="2" customFormat="1" ht="15">
      <c r="A489" s="94"/>
    </row>
    <row r="490" s="2" customFormat="1" ht="15">
      <c r="A490" s="94"/>
    </row>
    <row r="491" s="2" customFormat="1" ht="15">
      <c r="A491" s="94"/>
    </row>
    <row r="492" s="2" customFormat="1" ht="15">
      <c r="A492" s="94"/>
    </row>
    <row r="493" s="2" customFormat="1" ht="15">
      <c r="A493" s="94"/>
    </row>
    <row r="494" s="2" customFormat="1" ht="15">
      <c r="A494" s="94"/>
    </row>
    <row r="495" s="2" customFormat="1" ht="15">
      <c r="A495" s="94"/>
    </row>
    <row r="496" s="2" customFormat="1" ht="15">
      <c r="A496" s="94"/>
    </row>
    <row r="497" s="2" customFormat="1" ht="15">
      <c r="A497" s="94"/>
    </row>
    <row r="498" s="2" customFormat="1" ht="15">
      <c r="A498" s="94"/>
    </row>
    <row r="499" s="2" customFormat="1" ht="15">
      <c r="A499" s="94"/>
    </row>
    <row r="500" s="2" customFormat="1" ht="15">
      <c r="A500" s="94"/>
    </row>
    <row r="501" s="2" customFormat="1" ht="15">
      <c r="A501" s="94"/>
    </row>
    <row r="502" s="2" customFormat="1" ht="15">
      <c r="A502" s="94"/>
    </row>
    <row r="503" s="2" customFormat="1" ht="15">
      <c r="A503" s="94"/>
    </row>
    <row r="504" s="2" customFormat="1" ht="15">
      <c r="A504" s="94"/>
    </row>
    <row r="505" s="2" customFormat="1" ht="15">
      <c r="A505" s="94"/>
    </row>
    <row r="506" s="2" customFormat="1" ht="15">
      <c r="A506" s="94"/>
    </row>
    <row r="507" s="2" customFormat="1" ht="15">
      <c r="A507" s="94"/>
    </row>
    <row r="508" s="2" customFormat="1" ht="15">
      <c r="A508" s="94"/>
    </row>
    <row r="509" s="2" customFormat="1" ht="15">
      <c r="A509" s="94"/>
    </row>
    <row r="510" s="2" customFormat="1" ht="15">
      <c r="A510" s="94"/>
    </row>
    <row r="511" s="2" customFormat="1" ht="15">
      <c r="A511" s="94"/>
    </row>
    <row r="512" s="2" customFormat="1" ht="15">
      <c r="A512" s="94"/>
    </row>
    <row r="513" s="2" customFormat="1" ht="15">
      <c r="A513" s="94"/>
    </row>
    <row r="514" s="2" customFormat="1" ht="15">
      <c r="A514" s="94"/>
    </row>
    <row r="515" s="2" customFormat="1" ht="15">
      <c r="A515" s="94"/>
    </row>
    <row r="516" s="2" customFormat="1" ht="15">
      <c r="A516" s="94"/>
    </row>
    <row r="517" s="2" customFormat="1" ht="15">
      <c r="A517" s="94"/>
    </row>
    <row r="518" s="2" customFormat="1" ht="15">
      <c r="A518" s="94"/>
    </row>
    <row r="519" s="2" customFormat="1" ht="15">
      <c r="A519" s="94"/>
    </row>
    <row r="520" s="2" customFormat="1" ht="15">
      <c r="A520" s="94"/>
    </row>
    <row r="521" s="2" customFormat="1" ht="15">
      <c r="A521" s="94"/>
    </row>
    <row r="522" s="2" customFormat="1" ht="15">
      <c r="A522" s="94"/>
    </row>
    <row r="523" s="2" customFormat="1" ht="15">
      <c r="A523" s="94"/>
    </row>
    <row r="524" s="2" customFormat="1" ht="15">
      <c r="A524" s="94"/>
    </row>
    <row r="525" s="2" customFormat="1" ht="15">
      <c r="A525" s="94"/>
    </row>
    <row r="526" s="2" customFormat="1" ht="15">
      <c r="A526" s="94"/>
    </row>
    <row r="527" s="2" customFormat="1" ht="15">
      <c r="A527" s="94"/>
    </row>
    <row r="528" s="2" customFormat="1" ht="15">
      <c r="A528" s="94"/>
    </row>
    <row r="529" s="2" customFormat="1" ht="15">
      <c r="A529" s="94"/>
    </row>
    <row r="530" s="2" customFormat="1" ht="15">
      <c r="A530" s="94"/>
    </row>
    <row r="531" s="2" customFormat="1" ht="15">
      <c r="A531" s="94"/>
    </row>
    <row r="532" s="2" customFormat="1" ht="15">
      <c r="A532" s="94"/>
    </row>
    <row r="533" s="2" customFormat="1" ht="15">
      <c r="A533" s="94"/>
    </row>
    <row r="534" s="2" customFormat="1" ht="15">
      <c r="A534" s="94"/>
    </row>
    <row r="535" s="2" customFormat="1" ht="15">
      <c r="A535" s="94"/>
    </row>
    <row r="536" s="2" customFormat="1" ht="15">
      <c r="A536" s="94"/>
    </row>
    <row r="537" s="2" customFormat="1" ht="15">
      <c r="A537" s="94"/>
    </row>
    <row r="538" s="2" customFormat="1" ht="15">
      <c r="A538" s="94"/>
    </row>
    <row r="539" s="2" customFormat="1" ht="15">
      <c r="A539" s="94"/>
    </row>
    <row r="540" s="2" customFormat="1" ht="15">
      <c r="A540" s="94"/>
    </row>
    <row r="541" s="2" customFormat="1" ht="15">
      <c r="A541" s="94"/>
    </row>
    <row r="542" s="2" customFormat="1" ht="15">
      <c r="A542" s="94"/>
    </row>
    <row r="543" s="2" customFormat="1" ht="15">
      <c r="A543" s="94"/>
    </row>
    <row r="544" s="2" customFormat="1" ht="15">
      <c r="A544" s="94"/>
    </row>
    <row r="545" s="2" customFormat="1" ht="15">
      <c r="A545" s="94"/>
    </row>
    <row r="546" s="2" customFormat="1" ht="15">
      <c r="A546" s="94"/>
    </row>
    <row r="547" s="2" customFormat="1" ht="15">
      <c r="A547" s="94"/>
    </row>
    <row r="548" s="2" customFormat="1" ht="15">
      <c r="A548" s="94"/>
    </row>
    <row r="549" s="2" customFormat="1" ht="15">
      <c r="A549" s="94"/>
    </row>
    <row r="550" s="2" customFormat="1" ht="15">
      <c r="A550" s="94"/>
    </row>
    <row r="551" s="2" customFormat="1" ht="15">
      <c r="A551" s="94"/>
    </row>
    <row r="552" s="2" customFormat="1" ht="15">
      <c r="A552" s="94"/>
    </row>
    <row r="553" s="2" customFormat="1" ht="15">
      <c r="A553" s="94"/>
    </row>
    <row r="554" s="2" customFormat="1" ht="15">
      <c r="A554" s="94"/>
    </row>
    <row r="555" s="2" customFormat="1" ht="15">
      <c r="A555" s="94"/>
    </row>
    <row r="556" s="2" customFormat="1" ht="15">
      <c r="A556" s="94"/>
    </row>
    <row r="557" s="2" customFormat="1" ht="15">
      <c r="A557" s="94"/>
    </row>
    <row r="558" s="2" customFormat="1" ht="15">
      <c r="A558" s="94"/>
    </row>
    <row r="559" s="2" customFormat="1" ht="15">
      <c r="A559" s="94"/>
    </row>
    <row r="560" s="2" customFormat="1" ht="15">
      <c r="A560" s="94"/>
    </row>
    <row r="561" s="2" customFormat="1" ht="15">
      <c r="A561" s="94"/>
    </row>
    <row r="562" s="2" customFormat="1" ht="15">
      <c r="A562" s="94"/>
    </row>
    <row r="563" s="2" customFormat="1" ht="15">
      <c r="A563" s="94"/>
    </row>
    <row r="564" s="2" customFormat="1" ht="15">
      <c r="A564" s="94"/>
    </row>
    <row r="565" s="2" customFormat="1" ht="15">
      <c r="A565" s="94"/>
    </row>
    <row r="566" s="2" customFormat="1" ht="15">
      <c r="A566" s="94"/>
    </row>
    <row r="567" s="2" customFormat="1" ht="15">
      <c r="A567" s="94"/>
    </row>
    <row r="568" s="2" customFormat="1" ht="15">
      <c r="A568" s="94"/>
    </row>
    <row r="569" s="2" customFormat="1" ht="15">
      <c r="A569" s="94"/>
    </row>
    <row r="570" s="2" customFormat="1" ht="15">
      <c r="A570" s="94"/>
    </row>
    <row r="571" s="2" customFormat="1" ht="15">
      <c r="A571" s="94"/>
    </row>
    <row r="572" s="2" customFormat="1" ht="15">
      <c r="A572" s="94"/>
    </row>
    <row r="573" s="2" customFormat="1" ht="15">
      <c r="A573" s="94"/>
    </row>
    <row r="574" s="2" customFormat="1" ht="15">
      <c r="A574" s="94"/>
    </row>
    <row r="575" s="2" customFormat="1" ht="15">
      <c r="A575" s="94"/>
    </row>
    <row r="576" s="2" customFormat="1" ht="15">
      <c r="A576" s="94"/>
    </row>
    <row r="577" s="2" customFormat="1" ht="15">
      <c r="A577" s="94"/>
    </row>
    <row r="578" s="2" customFormat="1" ht="15">
      <c r="A578" s="94"/>
    </row>
    <row r="579" s="2" customFormat="1" ht="15">
      <c r="A579" s="94"/>
    </row>
    <row r="580" s="2" customFormat="1" ht="15">
      <c r="A580" s="94"/>
    </row>
    <row r="581" s="2" customFormat="1" ht="15">
      <c r="A581" s="94"/>
    </row>
    <row r="582" s="2" customFormat="1" ht="15">
      <c r="A582" s="94"/>
    </row>
    <row r="583" s="2" customFormat="1" ht="15">
      <c r="A583" s="94"/>
    </row>
    <row r="584" s="2" customFormat="1" ht="15">
      <c r="A584" s="94"/>
    </row>
    <row r="585" s="2" customFormat="1" ht="15">
      <c r="A585" s="94"/>
    </row>
    <row r="586" s="2" customFormat="1" ht="15">
      <c r="A586" s="94"/>
    </row>
    <row r="587" s="2" customFormat="1" ht="15">
      <c r="A587" s="94"/>
    </row>
    <row r="588" s="2" customFormat="1" ht="15">
      <c r="A588" s="94"/>
    </row>
    <row r="589" s="2" customFormat="1" ht="15">
      <c r="A589" s="94"/>
    </row>
    <row r="590" s="2" customFormat="1" ht="15">
      <c r="A590" s="94"/>
    </row>
    <row r="591" s="2" customFormat="1" ht="15">
      <c r="A591" s="94"/>
    </row>
    <row r="592" s="2" customFormat="1" ht="15">
      <c r="A592" s="94"/>
    </row>
    <row r="593" s="2" customFormat="1" ht="15">
      <c r="A593" s="94"/>
    </row>
    <row r="594" s="2" customFormat="1" ht="15">
      <c r="A594" s="94"/>
    </row>
    <row r="595" s="2" customFormat="1" ht="15">
      <c r="A595" s="94"/>
    </row>
    <row r="596" s="2" customFormat="1" ht="15">
      <c r="A596" s="94"/>
    </row>
    <row r="597" s="2" customFormat="1" ht="15">
      <c r="A597" s="94"/>
    </row>
    <row r="598" s="2" customFormat="1" ht="15">
      <c r="A598" s="94"/>
    </row>
    <row r="599" s="2" customFormat="1" ht="15">
      <c r="A599" s="94"/>
    </row>
    <row r="600" s="2" customFormat="1" ht="15">
      <c r="A600" s="94"/>
    </row>
    <row r="601" s="2" customFormat="1" ht="15">
      <c r="A601" s="94"/>
    </row>
    <row r="602" s="2" customFormat="1" ht="15">
      <c r="A602" s="94"/>
    </row>
    <row r="603" s="2" customFormat="1" ht="15">
      <c r="A603" s="94"/>
    </row>
    <row r="604" s="2" customFormat="1" ht="15">
      <c r="A604" s="94"/>
    </row>
    <row r="605" s="2" customFormat="1" ht="15">
      <c r="A605" s="94"/>
    </row>
    <row r="606" s="2" customFormat="1" ht="15">
      <c r="A606" s="94"/>
    </row>
    <row r="607" s="2" customFormat="1" ht="15">
      <c r="A607" s="94"/>
    </row>
    <row r="608" s="2" customFormat="1" ht="15">
      <c r="A608" s="94"/>
    </row>
    <row r="609" s="2" customFormat="1" ht="15">
      <c r="A609" s="94"/>
    </row>
    <row r="610" s="2" customFormat="1" ht="15">
      <c r="A610" s="94"/>
    </row>
    <row r="611" s="2" customFormat="1" ht="15">
      <c r="A611" s="94"/>
    </row>
    <row r="612" s="2" customFormat="1" ht="15">
      <c r="A612" s="94"/>
    </row>
    <row r="613" s="2" customFormat="1" ht="15">
      <c r="A613" s="94"/>
    </row>
    <row r="614" s="2" customFormat="1" ht="15">
      <c r="A614" s="94"/>
    </row>
    <row r="615" s="2" customFormat="1" ht="15">
      <c r="A615" s="94"/>
    </row>
    <row r="616" s="2" customFormat="1" ht="15">
      <c r="A616" s="94"/>
    </row>
    <row r="617" s="2" customFormat="1" ht="15">
      <c r="A617" s="94"/>
    </row>
    <row r="618" s="2" customFormat="1" ht="15">
      <c r="A618" s="94"/>
    </row>
    <row r="619" s="2" customFormat="1" ht="15">
      <c r="A619" s="94"/>
    </row>
    <row r="620" s="2" customFormat="1" ht="15">
      <c r="A620" s="94"/>
    </row>
    <row r="621" s="2" customFormat="1" ht="15">
      <c r="A621" s="94"/>
    </row>
    <row r="622" s="2" customFormat="1" ht="15">
      <c r="A622" s="94"/>
    </row>
    <row r="623" s="2" customFormat="1" ht="15">
      <c r="A623" s="94"/>
    </row>
    <row r="624" s="2" customFormat="1" ht="15">
      <c r="A624" s="94"/>
    </row>
    <row r="625" s="2" customFormat="1" ht="15">
      <c r="A625" s="94"/>
    </row>
    <row r="626" s="2" customFormat="1" ht="15">
      <c r="A626" s="94"/>
    </row>
    <row r="627" s="2" customFormat="1" ht="15">
      <c r="A627" s="94"/>
    </row>
    <row r="628" s="2" customFormat="1" ht="15">
      <c r="A628" s="94"/>
    </row>
    <row r="629" s="2" customFormat="1" ht="15">
      <c r="A629" s="94"/>
    </row>
    <row r="630" s="2" customFormat="1" ht="15">
      <c r="A630" s="94"/>
    </row>
    <row r="631" s="2" customFormat="1" ht="15">
      <c r="A631" s="94"/>
    </row>
    <row r="632" s="2" customFormat="1" ht="15">
      <c r="A632" s="94"/>
    </row>
    <row r="633" s="2" customFormat="1" ht="15">
      <c r="A633" s="94"/>
    </row>
    <row r="634" s="2" customFormat="1" ht="15">
      <c r="A634" s="94"/>
    </row>
    <row r="635" s="2" customFormat="1" ht="15">
      <c r="A635" s="94"/>
    </row>
    <row r="636" s="2" customFormat="1" ht="15">
      <c r="A636" s="94"/>
    </row>
    <row r="637" s="2" customFormat="1" ht="15">
      <c r="A637" s="94"/>
    </row>
    <row r="638" s="2" customFormat="1" ht="15">
      <c r="A638" s="94"/>
    </row>
    <row r="639" s="2" customFormat="1" ht="15">
      <c r="A639" s="94"/>
    </row>
    <row r="640" s="2" customFormat="1" ht="15">
      <c r="A640" s="94"/>
    </row>
    <row r="641" s="2" customFormat="1" ht="15">
      <c r="A641" s="94"/>
    </row>
    <row r="642" s="2" customFormat="1" ht="15">
      <c r="A642" s="94"/>
    </row>
    <row r="643" s="2" customFormat="1" ht="15">
      <c r="A643" s="94"/>
    </row>
    <row r="644" s="2" customFormat="1" ht="15">
      <c r="A644" s="94"/>
    </row>
    <row r="645" s="2" customFormat="1" ht="15">
      <c r="A645" s="94"/>
    </row>
    <row r="646" s="2" customFormat="1" ht="15">
      <c r="A646" s="94"/>
    </row>
    <row r="647" s="2" customFormat="1" ht="15">
      <c r="A647" s="94"/>
    </row>
    <row r="648" s="2" customFormat="1" ht="15">
      <c r="A648" s="94"/>
    </row>
    <row r="649" s="2" customFormat="1" ht="15">
      <c r="A649" s="94"/>
    </row>
    <row r="650" s="2" customFormat="1" ht="15">
      <c r="A650" s="94"/>
    </row>
    <row r="651" s="2" customFormat="1" ht="15">
      <c r="A651" s="94"/>
    </row>
    <row r="652" s="2" customFormat="1" ht="15">
      <c r="A652" s="94"/>
    </row>
    <row r="653" s="2" customFormat="1" ht="15">
      <c r="A653" s="94"/>
    </row>
    <row r="654" s="2" customFormat="1" ht="15">
      <c r="A654" s="94"/>
    </row>
    <row r="655" s="2" customFormat="1" ht="15">
      <c r="A655" s="94"/>
    </row>
    <row r="656" s="2" customFormat="1" ht="15">
      <c r="A656" s="94"/>
    </row>
    <row r="657" s="2" customFormat="1" ht="15">
      <c r="A657" s="94"/>
    </row>
    <row r="658" s="2" customFormat="1" ht="15">
      <c r="A658" s="94"/>
    </row>
    <row r="659" s="2" customFormat="1" ht="15">
      <c r="A659" s="94"/>
    </row>
    <row r="660" s="2" customFormat="1" ht="15">
      <c r="A660" s="94"/>
    </row>
    <row r="661" s="2" customFormat="1" ht="15">
      <c r="A661" s="94"/>
    </row>
    <row r="662" s="2" customFormat="1" ht="15">
      <c r="A662" s="94"/>
    </row>
    <row r="663" s="2" customFormat="1" ht="15">
      <c r="A663" s="94"/>
    </row>
    <row r="664" s="2" customFormat="1" ht="15">
      <c r="A664" s="94"/>
    </row>
    <row r="665" s="2" customFormat="1" ht="15">
      <c r="A665" s="94"/>
    </row>
    <row r="666" s="2" customFormat="1" ht="15">
      <c r="A666" s="94"/>
    </row>
    <row r="667" s="2" customFormat="1" ht="15">
      <c r="A667" s="94"/>
    </row>
    <row r="668" s="2" customFormat="1" ht="15">
      <c r="A668" s="94"/>
    </row>
    <row r="669" s="2" customFormat="1" ht="15">
      <c r="A669" s="94"/>
    </row>
    <row r="670" s="2" customFormat="1" ht="15">
      <c r="A670" s="94"/>
    </row>
    <row r="671" s="2" customFormat="1" ht="15">
      <c r="A671" s="94"/>
    </row>
    <row r="672" s="2" customFormat="1" ht="15">
      <c r="A672" s="94"/>
    </row>
    <row r="673" s="2" customFormat="1" ht="15">
      <c r="A673" s="94"/>
    </row>
    <row r="674" s="2" customFormat="1" ht="15">
      <c r="A674" s="94"/>
    </row>
    <row r="675" s="2" customFormat="1" ht="15">
      <c r="A675" s="94"/>
    </row>
    <row r="676" s="2" customFormat="1" ht="15">
      <c r="A676" s="94"/>
    </row>
    <row r="677" s="2" customFormat="1" ht="15">
      <c r="A677" s="94"/>
    </row>
    <row r="678" s="2" customFormat="1" ht="15">
      <c r="A678" s="94"/>
    </row>
    <row r="679" s="2" customFormat="1" ht="15">
      <c r="A679" s="94"/>
    </row>
    <row r="680" s="2" customFormat="1" ht="15">
      <c r="A680" s="94"/>
    </row>
    <row r="681" s="2" customFormat="1" ht="15">
      <c r="A681" s="94"/>
    </row>
    <row r="682" s="2" customFormat="1" ht="15">
      <c r="A682" s="94"/>
    </row>
    <row r="683" s="2" customFormat="1" ht="15">
      <c r="A683" s="94"/>
    </row>
    <row r="684" s="2" customFormat="1" ht="15">
      <c r="A684" s="94"/>
    </row>
    <row r="685" s="2" customFormat="1" ht="15">
      <c r="A685" s="94"/>
    </row>
    <row r="686" s="2" customFormat="1" ht="15">
      <c r="A686" s="94"/>
    </row>
    <row r="687" s="2" customFormat="1" ht="15">
      <c r="A687" s="94"/>
    </row>
    <row r="688" s="2" customFormat="1" ht="15">
      <c r="A688" s="94"/>
    </row>
    <row r="689" s="2" customFormat="1" ht="15">
      <c r="A689" s="94"/>
    </row>
    <row r="690" s="2" customFormat="1" ht="15">
      <c r="A690" s="94"/>
    </row>
    <row r="691" s="2" customFormat="1" ht="15">
      <c r="A691" s="94"/>
    </row>
    <row r="692" s="2" customFormat="1" ht="15">
      <c r="A692" s="94"/>
    </row>
    <row r="693" s="2" customFormat="1" ht="15">
      <c r="A693" s="94"/>
    </row>
    <row r="694" s="2" customFormat="1" ht="15">
      <c r="A694" s="94"/>
    </row>
    <row r="695" s="2" customFormat="1" ht="15">
      <c r="A695" s="94"/>
    </row>
    <row r="696" s="2" customFormat="1" ht="15">
      <c r="A696" s="94"/>
    </row>
    <row r="697" s="2" customFormat="1" ht="15">
      <c r="A697" s="94"/>
    </row>
    <row r="698" s="2" customFormat="1" ht="15">
      <c r="A698" s="94"/>
    </row>
    <row r="699" s="2" customFormat="1" ht="15">
      <c r="A699" s="94"/>
    </row>
    <row r="700" s="2" customFormat="1" ht="15">
      <c r="A700" s="94"/>
    </row>
    <row r="701" s="2" customFormat="1" ht="15">
      <c r="A701" s="94"/>
    </row>
    <row r="702" s="2" customFormat="1" ht="15">
      <c r="A702" s="94"/>
    </row>
    <row r="703" s="2" customFormat="1" ht="15">
      <c r="A703" s="94"/>
    </row>
    <row r="704" s="2" customFormat="1" ht="15">
      <c r="A704" s="94"/>
    </row>
    <row r="705" s="2" customFormat="1" ht="15">
      <c r="A705" s="94"/>
    </row>
    <row r="706" s="2" customFormat="1" ht="15">
      <c r="A706" s="94"/>
    </row>
    <row r="707" s="2" customFormat="1" ht="15">
      <c r="A707" s="94"/>
    </row>
    <row r="708" s="2" customFormat="1" ht="15">
      <c r="A708" s="94"/>
    </row>
    <row r="709" s="2" customFormat="1" ht="15">
      <c r="A709" s="94"/>
    </row>
    <row r="710" s="2" customFormat="1" ht="15">
      <c r="A710" s="94"/>
    </row>
    <row r="711" s="2" customFormat="1" ht="15">
      <c r="A711" s="94"/>
    </row>
    <row r="712" s="2" customFormat="1" ht="15">
      <c r="A712" s="94"/>
    </row>
    <row r="713" s="2" customFormat="1" ht="15">
      <c r="A713" s="94"/>
    </row>
    <row r="714" s="2" customFormat="1" ht="15">
      <c r="A714" s="94"/>
    </row>
    <row r="715" s="2" customFormat="1" ht="15">
      <c r="A715" s="94"/>
    </row>
    <row r="716" s="2" customFormat="1" ht="15">
      <c r="A716" s="94"/>
    </row>
    <row r="717" s="2" customFormat="1" ht="15">
      <c r="A717" s="94"/>
    </row>
    <row r="718" s="2" customFormat="1" ht="15">
      <c r="A718" s="94"/>
    </row>
    <row r="719" s="2" customFormat="1" ht="15">
      <c r="A719" s="94"/>
    </row>
    <row r="720" s="2" customFormat="1" ht="15">
      <c r="A720" s="94"/>
    </row>
    <row r="721" s="2" customFormat="1" ht="15">
      <c r="A721" s="94"/>
    </row>
    <row r="722" s="2" customFormat="1" ht="15">
      <c r="A722" s="94"/>
    </row>
    <row r="723" s="2" customFormat="1" ht="15">
      <c r="A723" s="94"/>
    </row>
    <row r="724" s="2" customFormat="1" ht="15">
      <c r="A724" s="94"/>
    </row>
    <row r="725" s="2" customFormat="1" ht="15">
      <c r="A725" s="94"/>
    </row>
    <row r="726" s="2" customFormat="1" ht="15">
      <c r="A726" s="94"/>
    </row>
    <row r="727" s="2" customFormat="1" ht="15">
      <c r="A727" s="94"/>
    </row>
    <row r="728" s="2" customFormat="1" ht="15">
      <c r="A728" s="94"/>
    </row>
    <row r="729" s="2" customFormat="1" ht="15">
      <c r="A729" s="94"/>
    </row>
    <row r="730" s="2" customFormat="1" ht="15">
      <c r="A730" s="94"/>
    </row>
    <row r="731" s="2" customFormat="1" ht="15">
      <c r="A731" s="94"/>
    </row>
    <row r="732" s="2" customFormat="1" ht="15">
      <c r="A732" s="94"/>
    </row>
    <row r="733" s="2" customFormat="1" ht="15">
      <c r="A733" s="94"/>
    </row>
    <row r="734" s="2" customFormat="1" ht="15">
      <c r="A734" s="94"/>
    </row>
    <row r="735" s="2" customFormat="1" ht="15">
      <c r="A735" s="94"/>
    </row>
    <row r="736" s="2" customFormat="1" ht="15">
      <c r="A736" s="94"/>
    </row>
    <row r="737" s="2" customFormat="1" ht="15">
      <c r="A737" s="94"/>
    </row>
    <row r="738" s="2" customFormat="1" ht="15">
      <c r="A738" s="94"/>
    </row>
    <row r="739" s="2" customFormat="1" ht="15">
      <c r="A739" s="94"/>
    </row>
    <row r="740" s="2" customFormat="1" ht="15">
      <c r="A740" s="94"/>
    </row>
    <row r="741" s="2" customFormat="1" ht="15">
      <c r="A741" s="94"/>
    </row>
    <row r="742" s="2" customFormat="1" ht="15">
      <c r="A742" s="94"/>
    </row>
    <row r="743" s="2" customFormat="1" ht="15">
      <c r="A743" s="94"/>
    </row>
    <row r="744" s="2" customFormat="1" ht="15">
      <c r="A744" s="94"/>
    </row>
    <row r="745" s="2" customFormat="1" ht="15">
      <c r="A745" s="94"/>
    </row>
    <row r="746" s="2" customFormat="1" ht="15">
      <c r="A746" s="94"/>
    </row>
    <row r="747" s="2" customFormat="1" ht="15">
      <c r="A747" s="94"/>
    </row>
    <row r="748" s="2" customFormat="1" ht="15">
      <c r="A748" s="94"/>
    </row>
    <row r="749" s="2" customFormat="1" ht="15">
      <c r="A749" s="94"/>
    </row>
    <row r="750" s="2" customFormat="1" ht="15">
      <c r="A750" s="94"/>
    </row>
    <row r="751" s="2" customFormat="1" ht="15">
      <c r="A751" s="94"/>
    </row>
    <row r="752" s="2" customFormat="1" ht="15">
      <c r="A752" s="94"/>
    </row>
    <row r="753" s="2" customFormat="1" ht="15">
      <c r="A753" s="94"/>
    </row>
    <row r="754" s="2" customFormat="1" ht="15">
      <c r="A754" s="94"/>
    </row>
    <row r="755" s="2" customFormat="1" ht="15">
      <c r="A755" s="94"/>
    </row>
    <row r="756" s="2" customFormat="1" ht="15">
      <c r="A756" s="94"/>
    </row>
    <row r="757" s="2" customFormat="1" ht="15">
      <c r="A757" s="94"/>
    </row>
    <row r="758" s="2" customFormat="1" ht="15">
      <c r="A758" s="94"/>
    </row>
    <row r="759" s="2" customFormat="1" ht="15">
      <c r="A759" s="94"/>
    </row>
    <row r="760" s="2" customFormat="1" ht="15">
      <c r="A760" s="94"/>
    </row>
    <row r="761" s="2" customFormat="1" ht="15">
      <c r="A761" s="94"/>
    </row>
    <row r="762" s="2" customFormat="1" ht="15">
      <c r="A762" s="94"/>
    </row>
    <row r="763" s="2" customFormat="1" ht="15">
      <c r="A763" s="94"/>
    </row>
    <row r="764" s="2" customFormat="1" ht="15">
      <c r="A764" s="94"/>
    </row>
    <row r="765" s="2" customFormat="1" ht="15">
      <c r="A765" s="94"/>
    </row>
    <row r="766" s="2" customFormat="1" ht="15">
      <c r="A766" s="94"/>
    </row>
    <row r="767" s="2" customFormat="1" ht="15">
      <c r="A767" s="94"/>
    </row>
    <row r="768" s="2" customFormat="1" ht="15">
      <c r="A768" s="94"/>
    </row>
    <row r="769" s="2" customFormat="1" ht="15">
      <c r="A769" s="94"/>
    </row>
    <row r="770" s="2" customFormat="1" ht="15">
      <c r="A770" s="94"/>
    </row>
    <row r="771" s="2" customFormat="1" ht="15">
      <c r="A771" s="94"/>
    </row>
    <row r="772" s="2" customFormat="1" ht="15">
      <c r="A772" s="94"/>
    </row>
    <row r="773" s="2" customFormat="1" ht="15">
      <c r="A773" s="94"/>
    </row>
    <row r="774" s="2" customFormat="1" ht="15">
      <c r="A774" s="94"/>
    </row>
    <row r="775" s="2" customFormat="1" ht="15">
      <c r="A775" s="94"/>
    </row>
    <row r="776" s="2" customFormat="1" ht="15">
      <c r="A776" s="94"/>
    </row>
    <row r="777" s="2" customFormat="1" ht="15">
      <c r="A777" s="94"/>
    </row>
    <row r="778" s="2" customFormat="1" ht="15">
      <c r="A778" s="94"/>
    </row>
    <row r="779" s="2" customFormat="1" ht="15">
      <c r="A779" s="94"/>
    </row>
    <row r="780" s="2" customFormat="1" ht="15">
      <c r="A780" s="94"/>
    </row>
    <row r="781" s="2" customFormat="1" ht="15">
      <c r="A781" s="94"/>
    </row>
    <row r="782" s="2" customFormat="1" ht="15">
      <c r="A782" s="94"/>
    </row>
    <row r="783" s="2" customFormat="1" ht="15">
      <c r="A783" s="94"/>
    </row>
    <row r="784" s="2" customFormat="1" ht="15">
      <c r="A784" s="94"/>
    </row>
    <row r="785" s="2" customFormat="1" ht="15">
      <c r="A785" s="94"/>
    </row>
    <row r="786" s="2" customFormat="1" ht="15">
      <c r="A786" s="94"/>
    </row>
    <row r="787" s="2" customFormat="1" ht="15">
      <c r="A787" s="94"/>
    </row>
    <row r="788" s="2" customFormat="1" ht="15">
      <c r="A788" s="94"/>
    </row>
    <row r="789" s="2" customFormat="1" ht="15">
      <c r="A789" s="94"/>
    </row>
    <row r="790" s="2" customFormat="1" ht="15">
      <c r="A790" s="94"/>
    </row>
    <row r="791" s="2" customFormat="1" ht="15">
      <c r="A791" s="94"/>
    </row>
    <row r="792" s="2" customFormat="1" ht="15">
      <c r="A792" s="94"/>
    </row>
    <row r="793" s="2" customFormat="1" ht="15">
      <c r="A793" s="94"/>
    </row>
    <row r="794" s="2" customFormat="1" ht="15">
      <c r="A794" s="94"/>
    </row>
    <row r="795" s="2" customFormat="1" ht="15">
      <c r="A795" s="94"/>
    </row>
    <row r="796" s="2" customFormat="1" ht="15">
      <c r="A796" s="94"/>
    </row>
    <row r="797" s="2" customFormat="1" ht="15">
      <c r="A797" s="94"/>
    </row>
    <row r="798" s="2" customFormat="1" ht="15">
      <c r="A798" s="94"/>
    </row>
    <row r="799" s="2" customFormat="1" ht="15">
      <c r="A799" s="94"/>
    </row>
    <row r="800" s="2" customFormat="1" ht="15">
      <c r="A800" s="94"/>
    </row>
    <row r="801" s="2" customFormat="1" ht="15">
      <c r="A801" s="94"/>
    </row>
    <row r="802" s="2" customFormat="1" ht="15">
      <c r="A802" s="94"/>
    </row>
    <row r="803" s="2" customFormat="1" ht="15">
      <c r="A803" s="94"/>
    </row>
    <row r="804" s="2" customFormat="1" ht="15">
      <c r="A804" s="94"/>
    </row>
    <row r="805" s="2" customFormat="1" ht="15">
      <c r="A805" s="94"/>
    </row>
    <row r="806" s="2" customFormat="1" ht="15">
      <c r="A806" s="94"/>
    </row>
    <row r="807" s="2" customFormat="1" ht="15">
      <c r="A807" s="94"/>
    </row>
    <row r="808" s="2" customFormat="1" ht="15">
      <c r="A808" s="94"/>
    </row>
    <row r="809" s="2" customFormat="1" ht="15">
      <c r="A809" s="94"/>
    </row>
    <row r="810" s="2" customFormat="1" ht="15">
      <c r="A810" s="94"/>
    </row>
    <row r="811" s="2" customFormat="1" ht="15">
      <c r="A811" s="94"/>
    </row>
    <row r="812" s="2" customFormat="1" ht="15">
      <c r="A812" s="94"/>
    </row>
    <row r="813" s="2" customFormat="1" ht="15">
      <c r="A813" s="94"/>
    </row>
    <row r="814" s="2" customFormat="1" ht="15">
      <c r="A814" s="94"/>
    </row>
    <row r="815" s="2" customFormat="1" ht="15">
      <c r="A815" s="94"/>
    </row>
    <row r="816" s="2" customFormat="1" ht="15">
      <c r="A816" s="94"/>
    </row>
    <row r="817" s="2" customFormat="1" ht="15">
      <c r="A817" s="94"/>
    </row>
    <row r="818" s="2" customFormat="1" ht="15">
      <c r="A818" s="94"/>
    </row>
    <row r="819" s="2" customFormat="1" ht="15">
      <c r="A819" s="94"/>
    </row>
    <row r="820" s="2" customFormat="1" ht="15">
      <c r="A820" s="94"/>
    </row>
    <row r="821" s="2" customFormat="1" ht="15">
      <c r="A821" s="94"/>
    </row>
    <row r="822" s="2" customFormat="1" ht="15">
      <c r="A822" s="94"/>
    </row>
    <row r="823" s="2" customFormat="1" ht="15">
      <c r="A823" s="94"/>
    </row>
    <row r="824" s="2" customFormat="1" ht="15">
      <c r="A824" s="94"/>
    </row>
    <row r="825" s="2" customFormat="1" ht="15">
      <c r="A825" s="94"/>
    </row>
    <row r="826" s="2" customFormat="1" ht="15">
      <c r="A826" s="94"/>
    </row>
    <row r="827" s="2" customFormat="1" ht="15">
      <c r="A827" s="94"/>
    </row>
    <row r="828" s="2" customFormat="1" ht="15">
      <c r="A828" s="94"/>
    </row>
    <row r="829" s="2" customFormat="1" ht="15">
      <c r="A829" s="94"/>
    </row>
    <row r="830" s="2" customFormat="1" ht="15">
      <c r="A830" s="94"/>
    </row>
    <row r="831" s="2" customFormat="1" ht="15">
      <c r="A831" s="94"/>
    </row>
    <row r="832" s="2" customFormat="1" ht="15">
      <c r="A832" s="94"/>
    </row>
    <row r="833" s="2" customFormat="1" ht="15">
      <c r="A833" s="94"/>
    </row>
    <row r="834" s="2" customFormat="1" ht="15">
      <c r="A834" s="94"/>
    </row>
    <row r="835" s="2" customFormat="1" ht="15">
      <c r="A835" s="94"/>
    </row>
    <row r="836" s="2" customFormat="1" ht="15">
      <c r="A836" s="94"/>
    </row>
    <row r="837" s="2" customFormat="1" ht="15">
      <c r="A837" s="94"/>
    </row>
    <row r="838" s="2" customFormat="1" ht="15">
      <c r="A838" s="94"/>
    </row>
    <row r="839" s="2" customFormat="1" ht="15">
      <c r="A839" s="94"/>
    </row>
    <row r="840" s="2" customFormat="1" ht="15">
      <c r="A840" s="94"/>
    </row>
    <row r="841" s="2" customFormat="1" ht="15">
      <c r="A841" s="94"/>
    </row>
    <row r="842" s="2" customFormat="1" ht="15">
      <c r="A842" s="94"/>
    </row>
    <row r="843" s="2" customFormat="1" ht="15">
      <c r="A843" s="94"/>
    </row>
    <row r="844" s="2" customFormat="1" ht="15">
      <c r="A844" s="94"/>
    </row>
    <row r="845" s="2" customFormat="1" ht="15">
      <c r="A845" s="94"/>
    </row>
    <row r="846" s="2" customFormat="1" ht="15">
      <c r="A846" s="94"/>
    </row>
    <row r="847" s="2" customFormat="1" ht="15">
      <c r="A847" s="94"/>
    </row>
    <row r="848" s="2" customFormat="1" ht="15">
      <c r="A848" s="94"/>
    </row>
    <row r="849" s="2" customFormat="1" ht="15">
      <c r="A849" s="94"/>
    </row>
    <row r="850" s="2" customFormat="1" ht="15">
      <c r="A850" s="94"/>
    </row>
    <row r="851" s="2" customFormat="1" ht="15">
      <c r="A851" s="94"/>
    </row>
    <row r="852" s="2" customFormat="1" ht="15">
      <c r="A852" s="94"/>
    </row>
    <row r="853" s="2" customFormat="1" ht="15">
      <c r="A853" s="94"/>
    </row>
    <row r="854" s="2" customFormat="1" ht="15">
      <c r="A854" s="94"/>
    </row>
    <row r="855" s="2" customFormat="1" ht="15">
      <c r="A855" s="94"/>
    </row>
    <row r="856" s="2" customFormat="1" ht="15">
      <c r="A856" s="94"/>
    </row>
  </sheetData>
  <mergeCells count="3">
    <mergeCell ref="G287:K287"/>
    <mergeCell ref="E203:G203"/>
    <mergeCell ref="I203:K203"/>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2" manualBreakCount="2">
    <brk id="219" max="255" man="1"/>
    <brk id="2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STAFF</cp:lastModifiedBy>
  <cp:lastPrinted>2003-05-20T09:46:04Z</cp:lastPrinted>
  <dcterms:created xsi:type="dcterms:W3CDTF">1997-08-07T10:17:09Z</dcterms:created>
  <dcterms:modified xsi:type="dcterms:W3CDTF">2003-05-20T09:54:40Z</dcterms:modified>
  <cp:category/>
  <cp:version/>
  <cp:contentType/>
  <cp:contentStatus/>
</cp:coreProperties>
</file>