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5790" windowWidth="6375" windowHeight="5820" activeTab="0"/>
  </bookViews>
  <sheets>
    <sheet name="SegmentReport-2008" sheetId="1" r:id="rId1"/>
    <sheet name="SegmentReport-2007" sheetId="2" r:id="rId2"/>
  </sheets>
  <externalReferences>
    <externalReference r:id="rId5"/>
  </externalReferences>
  <definedNames>
    <definedName name="CO">#REF!</definedName>
    <definedName name="_xlnm.Print_Area" localSheetId="0">'SegmentReport-2008'!$A$1:$L$35</definedName>
  </definedNames>
  <calcPr fullCalcOnLoad="1"/>
</workbook>
</file>

<file path=xl/sharedStrings.xml><?xml version="1.0" encoding="utf-8"?>
<sst xmlns="http://schemas.openxmlformats.org/spreadsheetml/2006/main" count="73" uniqueCount="38">
  <si>
    <t>Chemicals</t>
  </si>
  <si>
    <t>Food</t>
  </si>
  <si>
    <t>Consolidated</t>
  </si>
  <si>
    <t>Revenue</t>
  </si>
  <si>
    <t>Results</t>
  </si>
  <si>
    <t>Segment result</t>
  </si>
  <si>
    <t>Finance cost</t>
  </si>
  <si>
    <t>Profit from ordinary activities before tax</t>
  </si>
  <si>
    <t>Tax</t>
  </si>
  <si>
    <t>Minority interest</t>
  </si>
  <si>
    <t>Other Information</t>
  </si>
  <si>
    <t>Segment assets</t>
  </si>
  <si>
    <t>Unallocated assets</t>
  </si>
  <si>
    <t>Total assets</t>
  </si>
  <si>
    <t>Segment liabilities</t>
  </si>
  <si>
    <t>Unallocated liabilities</t>
  </si>
  <si>
    <t>Total liabilities</t>
  </si>
  <si>
    <t>Capital expenditure</t>
  </si>
  <si>
    <t>Depreciation</t>
  </si>
  <si>
    <t xml:space="preserve"> </t>
  </si>
  <si>
    <t>(Incorporated in Malaysia)</t>
  </si>
  <si>
    <t>QUARTERLY REPORT</t>
  </si>
  <si>
    <t>SEGMENTAL INFORMATION</t>
  </si>
  <si>
    <t>Total Revenue</t>
  </si>
  <si>
    <t>Trading &amp; Logistics</t>
  </si>
  <si>
    <t>RM'000</t>
  </si>
  <si>
    <r>
      <t xml:space="preserve">DKSH HOLDINGS (MALAYSIA) BERHAD </t>
    </r>
    <r>
      <rPr>
        <b/>
        <sz val="9"/>
        <rFont val="Arial Narrow"/>
        <family val="2"/>
      </rPr>
      <t>(231378-A)</t>
    </r>
  </si>
  <si>
    <t>[formerly known as Diethelm Holdings (Malaysia) Berhad]</t>
  </si>
  <si>
    <t>The figures have not been audited and are to be read in conjunction with the 2007 annual report.</t>
  </si>
  <si>
    <t>Loss from ordinary activities before tax</t>
  </si>
  <si>
    <t>Loss from ordinary activities after tax</t>
  </si>
  <si>
    <t>Net loss for the year</t>
  </si>
  <si>
    <t>For the Period Ended 30 June 2007</t>
  </si>
  <si>
    <t>At 30 June 2007</t>
  </si>
  <si>
    <t>Quarterly report on consolidated results for the financial quarter ended 30 June 2007</t>
  </si>
  <si>
    <t>Quarterly report on consolidated results for the financial quarter ended 30 June 2008</t>
  </si>
  <si>
    <t>For the Period Ended 30 June 2008</t>
  </si>
  <si>
    <t>At 30 June 2008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</si>
</sst>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;\(#,##0\)"/>
    <numFmt numFmtId="183" formatCode="#,##0.0_);\(#,##0.0\)"/>
    <numFmt numFmtId="184" formatCode="0.0000"/>
    <numFmt numFmtId="185" formatCode="0.0%"/>
    <numFmt numFmtId="186" formatCode="_(* #,##0_);_(* \(#,##0\);_(* &quot;-&quot;??_);_(@_)"/>
    <numFmt numFmtId="187" formatCode="##,##0;\(##,##0\)"/>
    <numFmt numFmtId="188" formatCode="#,##0;_*&quot;-&quot;\(#,##0\)"/>
    <numFmt numFmtId="189" formatCode="_ * #,##0.0_ ;_ * \-#,##0.0_ ;_ * &quot;-&quot;??_ ;_ @_ "/>
    <numFmt numFmtId="190" formatCode="_ * #,##0_ ;_ * \-#,##0_ ;_ * &quot;-&quot;??_ ;_ @_ "/>
    <numFmt numFmtId="191" formatCode="_ * #,##0_ ;_ \(#,##0\)_ ;_ * &quot;-&quot;??_ ;_ @_ "/>
    <numFmt numFmtId="192" formatCode="_ * #,##0.000_ ;_ * \-#,##0.000_ ;_ * &quot;-&quot;??_ ;_ @_ "/>
    <numFmt numFmtId="193" formatCode="_ * #,##0.0000_ ;_ * \-#,##0.0000_ ;_ * &quot;-&quot;??_ ;_ @_ "/>
    <numFmt numFmtId="194" formatCode="_ * #,##0.0_ ;_ \(#,##0.0\)_ ;_ * &quot;-&quot;??_ ;_ @_ "/>
    <numFmt numFmtId="195" formatCode="_ * #,##0.00_ ;_ \(#,##0.00\)_ ;_ * &quot;-&quot;??_ ;_ @_ "/>
    <numFmt numFmtId="196" formatCode="_ * #,##0.000_ ;_ \(#,##0.000\)_ ;_ * &quot;-&quot;??_ ;_ @_ "/>
    <numFmt numFmtId="197" formatCode="_ * #,##0.0000_ ;_ \(#,##0.0000\)_ ;_ * &quot;-&quot;??_ ;_ @_ "/>
    <numFmt numFmtId="198" formatCode="_ * #,##0.00000_ ;_ \(#,##0.00000\)_ ;_ * &quot;-&quot;??_ ;_ @_ "/>
    <numFmt numFmtId="199" formatCode="_ * #,##0.000000_ ;_ \(#,##0.000000\)_ ;_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* #,##0.0000_);_(* \(#,##0.0000\);_(* &quot;-&quot;????_);_(@_)"/>
    <numFmt numFmtId="204" formatCode="_-* #,##0.0000_-;\-* #,##0.0000_-;_-* &quot;-&quot;????_-;_-@_-"/>
    <numFmt numFmtId="205" formatCode="&quot;RM&quot;#,##0_);\(&quot;RM&quot;#,##0\)"/>
    <numFmt numFmtId="206" formatCode="&quot;RM&quot;#,##0_);[Red]\(&quot;RM&quot;#,##0\)"/>
    <numFmt numFmtId="207" formatCode="&quot;RM&quot;#,##0.00_);\(&quot;RM&quot;#,##0.00\)"/>
    <numFmt numFmtId="208" formatCode="&quot;RM&quot;#,##0.00_);[Red]\(&quot;RM&quot;#,##0.00\)"/>
    <numFmt numFmtId="209" formatCode="_(&quot;RM&quot;* #,##0_);_(&quot;RM&quot;* \(#,##0\);_(&quot;RM&quot;* &quot;-&quot;_);_(@_)"/>
    <numFmt numFmtId="210" formatCode="_(&quot;RM&quot;* #,##0.00_);_(&quot;RM&quot;* \(#,##0.00\);_(&quot;RM&quot;* &quot;-&quot;??_);_(@_)"/>
    <numFmt numFmtId="211" formatCode="#,##0.0000_);\(#,##0.0000\)"/>
    <numFmt numFmtId="212" formatCode="0_);\(0\)"/>
    <numFmt numFmtId="213" formatCode="_(* #,##0.0_);_(* \(#,##0.0\);_(* &quot;-&quot;??_);_(@_)"/>
    <numFmt numFmtId="214" formatCode="mmm\-yyyy"/>
    <numFmt numFmtId="215" formatCode="_(* #,##0.000_);_(* \(#,##0.000\);_(* &quot;-&quot;??_);_(@_)"/>
    <numFmt numFmtId="216" formatCode="_(* #,##0.0000_);_(* \(#,##0.0000\);_(* &quot;-&quot;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  <numFmt numFmtId="220" formatCode="_(* #,##0.00000000_);_(* \(#,##0.00000000\);_(* &quot;-&quot;??_);_(@_)"/>
    <numFmt numFmtId="221" formatCode="_(* #,##0.000000000_);_(* \(#,##0.000000000\);_(* &quot;-&quot;??_);_(@_)"/>
    <numFmt numFmtId="222" formatCode="_(* #,##0.0000000000_);_(* \(#,##0.0000000000\);_(* &quot;-&quot;??_);_(@_)"/>
    <numFmt numFmtId="223" formatCode="_(* #,##0.00000000000_);_(* \(#,##0.00000000000\);_(* &quot;-&quot;??_);_(@_)"/>
  </numFmts>
  <fonts count="14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u val="single"/>
      <sz val="10"/>
      <name val="Arial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b/>
      <sz val="9"/>
      <color indexed="10"/>
      <name val="Arial"/>
      <family val="2"/>
    </font>
    <font>
      <b/>
      <sz val="13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7" fontId="4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37" fontId="7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1" fontId="9" fillId="0" borderId="0" xfId="15" applyNumberFormat="1" applyFont="1" applyAlignment="1">
      <alignment/>
    </xf>
    <xf numFmtId="41" fontId="9" fillId="0" borderId="0" xfId="15" applyNumberFormat="1" applyFont="1" applyFill="1" applyAlignment="1">
      <alignment/>
    </xf>
    <xf numFmtId="41" fontId="9" fillId="0" borderId="0" xfId="15" applyNumberFormat="1" applyFont="1" applyFill="1" applyBorder="1" applyAlignment="1">
      <alignment/>
    </xf>
    <xf numFmtId="41" fontId="9" fillId="0" borderId="0" xfId="15" applyNumberFormat="1" applyFont="1" applyBorder="1" applyAlignment="1">
      <alignment/>
    </xf>
    <xf numFmtId="41" fontId="9" fillId="0" borderId="1" xfId="15" applyNumberFormat="1" applyFont="1" applyFill="1" applyBorder="1" applyAlignment="1">
      <alignment/>
    </xf>
    <xf numFmtId="41" fontId="9" fillId="0" borderId="2" xfId="15" applyNumberFormat="1" applyFont="1" applyBorder="1" applyAlignment="1">
      <alignment/>
    </xf>
    <xf numFmtId="0" fontId="10" fillId="0" borderId="0" xfId="0" applyFont="1" applyAlignment="1">
      <alignment/>
    </xf>
    <xf numFmtId="41" fontId="9" fillId="0" borderId="2" xfId="15" applyNumberFormat="1" applyFont="1" applyFill="1" applyBorder="1" applyAlignment="1">
      <alignment/>
    </xf>
    <xf numFmtId="0" fontId="12" fillId="0" borderId="0" xfId="0" applyFont="1" applyAlignment="1">
      <alignment/>
    </xf>
    <xf numFmtId="41" fontId="12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1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1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1" fontId="0" fillId="0" borderId="0" xfId="15" applyNumberFormat="1" applyFill="1" applyAlignment="1">
      <alignment/>
    </xf>
    <xf numFmtId="37" fontId="13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41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ksh\Consol%202002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tabSelected="1" zoomScaleSheetLayoutView="100" workbookViewId="0" topLeftCell="A4">
      <selection activeCell="I6" sqref="I6"/>
    </sheetView>
  </sheetViews>
  <sheetFormatPr defaultColWidth="9.140625" defaultRowHeight="12.75"/>
  <cols>
    <col min="1" max="1" width="5.57421875" style="0" customWidth="1"/>
    <col min="2" max="2" width="38.00390625" style="0" customWidth="1"/>
    <col min="3" max="3" width="11.140625" style="0" bestFit="1" customWidth="1"/>
    <col min="4" max="4" width="10.8515625" style="0" bestFit="1" customWidth="1"/>
    <col min="5" max="5" width="8.140625" style="0" bestFit="1" customWidth="1"/>
    <col min="6" max="6" width="13.28125" style="0" bestFit="1" customWidth="1"/>
    <col min="8" max="8" width="11.28125" style="0" bestFit="1" customWidth="1"/>
    <col min="9" max="10" width="9.28125" style="0" bestFit="1" customWidth="1"/>
    <col min="11" max="11" width="12.8515625" style="0" bestFit="1" customWidth="1"/>
  </cols>
  <sheetData>
    <row r="1" ht="19.5">
      <c r="A1" s="6" t="s">
        <v>26</v>
      </c>
    </row>
    <row r="2" ht="17.25">
      <c r="A2" s="35" t="s">
        <v>27</v>
      </c>
    </row>
    <row r="3" ht="10.5" customHeight="1">
      <c r="A3" s="7" t="s">
        <v>20</v>
      </c>
    </row>
    <row r="4" ht="11.25" customHeight="1">
      <c r="A4" s="8"/>
    </row>
    <row r="5" ht="15" customHeight="1">
      <c r="A5" s="9" t="s">
        <v>21</v>
      </c>
    </row>
    <row r="6" ht="15" customHeight="1">
      <c r="A6" s="10" t="s">
        <v>35</v>
      </c>
    </row>
    <row r="7" ht="15" customHeight="1">
      <c r="A7" s="10" t="s">
        <v>28</v>
      </c>
    </row>
    <row r="8" ht="10.5" customHeight="1">
      <c r="A8" s="8"/>
    </row>
    <row r="9" ht="15" customHeight="1">
      <c r="A9" s="9" t="s">
        <v>22</v>
      </c>
    </row>
    <row r="10" spans="1:11" s="1" customFormat="1" ht="33">
      <c r="A10" s="11"/>
      <c r="B10" s="12" t="s">
        <v>36</v>
      </c>
      <c r="C10" s="25" t="s">
        <v>24</v>
      </c>
      <c r="D10" s="11" t="s">
        <v>0</v>
      </c>
      <c r="E10" s="11" t="s">
        <v>1</v>
      </c>
      <c r="F10" s="11" t="s">
        <v>2</v>
      </c>
      <c r="H10" s="28"/>
      <c r="I10" s="29"/>
      <c r="J10" s="29"/>
      <c r="K10" s="29"/>
    </row>
    <row r="11" spans="1:11" s="1" customFormat="1" ht="16.5">
      <c r="A11" s="11"/>
      <c r="B11" s="12"/>
      <c r="C11" s="26" t="s">
        <v>25</v>
      </c>
      <c r="D11" s="26" t="s">
        <v>25</v>
      </c>
      <c r="E11" s="26" t="s">
        <v>25</v>
      </c>
      <c r="F11" s="26" t="s">
        <v>25</v>
      </c>
      <c r="H11" s="30"/>
      <c r="I11" s="30"/>
      <c r="J11" s="30"/>
      <c r="K11" s="30"/>
    </row>
    <row r="12" spans="1:32" ht="16.5">
      <c r="A12" s="13"/>
      <c r="B12" s="14" t="s">
        <v>3</v>
      </c>
      <c r="C12" s="16"/>
      <c r="D12" s="15"/>
      <c r="E12" s="15"/>
      <c r="F12" s="15"/>
      <c r="G12" s="3"/>
      <c r="H12" s="31"/>
      <c r="I12" s="27"/>
      <c r="J12" s="27"/>
      <c r="K12" s="2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6.5">
      <c r="A13" s="13"/>
      <c r="B13" s="36" t="s">
        <v>23</v>
      </c>
      <c r="C13" s="16">
        <v>1791691</v>
      </c>
      <c r="D13" s="16">
        <v>16532</v>
      </c>
      <c r="E13" s="16">
        <v>17312</v>
      </c>
      <c r="F13" s="16">
        <f>SUM(C13:E13)</f>
        <v>1825535</v>
      </c>
      <c r="G13" s="4"/>
      <c r="H13" s="17"/>
      <c r="I13" s="17"/>
      <c r="J13" s="17"/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6.5">
      <c r="A14" s="13"/>
      <c r="B14" s="37" t="s">
        <v>4</v>
      </c>
      <c r="C14" s="17"/>
      <c r="D14" s="17"/>
      <c r="E14" s="17"/>
      <c r="F14" s="17"/>
      <c r="G14" s="4"/>
      <c r="H14" s="17"/>
      <c r="I14" s="17"/>
      <c r="J14" s="17"/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6.5">
      <c r="A15" s="13"/>
      <c r="B15" s="36" t="s">
        <v>5</v>
      </c>
      <c r="C15" s="17">
        <v>-2115</v>
      </c>
      <c r="D15" s="17">
        <v>397</v>
      </c>
      <c r="E15" s="17">
        <v>2178</v>
      </c>
      <c r="F15" s="16">
        <f>SUM(C15:E15)</f>
        <v>460</v>
      </c>
      <c r="G15" s="4"/>
      <c r="H15" s="17"/>
      <c r="I15" s="17"/>
      <c r="J15" s="17"/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6.5">
      <c r="A16" s="13"/>
      <c r="B16" s="36" t="s">
        <v>6</v>
      </c>
      <c r="C16" s="17"/>
      <c r="D16" s="17"/>
      <c r="E16" s="17"/>
      <c r="F16" s="19">
        <v>-9853</v>
      </c>
      <c r="G16" s="4"/>
      <c r="H16" s="17"/>
      <c r="I16" s="17"/>
      <c r="J16" s="17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6.5">
      <c r="A17" s="13"/>
      <c r="B17" s="36" t="s">
        <v>29</v>
      </c>
      <c r="C17" s="17"/>
      <c r="D17" s="17"/>
      <c r="E17" s="17"/>
      <c r="F17" s="17">
        <f>SUM(F15:F16)</f>
        <v>-9393</v>
      </c>
      <c r="G17" s="4"/>
      <c r="H17" s="17"/>
      <c r="I17" s="17"/>
      <c r="J17" s="17"/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6.5">
      <c r="A18" s="13"/>
      <c r="B18" s="36" t="s">
        <v>8</v>
      </c>
      <c r="C18" s="17"/>
      <c r="D18" s="17"/>
      <c r="E18" s="17"/>
      <c r="F18" s="19">
        <v>-1674</v>
      </c>
      <c r="G18" s="4"/>
      <c r="H18" s="17"/>
      <c r="I18" s="17"/>
      <c r="J18" s="17"/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6.5">
      <c r="A19" s="13"/>
      <c r="B19" s="36" t="s">
        <v>30</v>
      </c>
      <c r="C19" s="17"/>
      <c r="D19" s="17"/>
      <c r="E19" s="17"/>
      <c r="F19" s="17">
        <f>SUM(F17:F18)</f>
        <v>-11067</v>
      </c>
      <c r="G19" s="4"/>
      <c r="H19" s="17"/>
      <c r="I19" s="17"/>
      <c r="J19" s="17"/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6.5">
      <c r="A20" s="13"/>
      <c r="B20" s="36" t="s">
        <v>9</v>
      </c>
      <c r="C20" s="17"/>
      <c r="D20" s="17"/>
      <c r="E20" s="17"/>
      <c r="F20" s="17">
        <v>-1612</v>
      </c>
      <c r="G20" s="4"/>
      <c r="H20" s="17"/>
      <c r="I20" s="17"/>
      <c r="J20" s="17"/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7.25" thickBot="1">
      <c r="A21" s="13"/>
      <c r="B21" s="36" t="s">
        <v>31</v>
      </c>
      <c r="C21" s="17"/>
      <c r="D21" s="17"/>
      <c r="E21" s="17"/>
      <c r="F21" s="22">
        <f>SUM(F19:F20)</f>
        <v>-12679</v>
      </c>
      <c r="G21" s="4"/>
      <c r="H21" s="17"/>
      <c r="I21" s="17"/>
      <c r="J21" s="17"/>
      <c r="K21" s="1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6.5">
      <c r="A22" s="13"/>
      <c r="B22" s="36"/>
      <c r="C22" s="17"/>
      <c r="D22" s="17"/>
      <c r="E22" s="17"/>
      <c r="F22" s="17"/>
      <c r="G22" s="4"/>
      <c r="H22" s="38"/>
      <c r="I22" s="32"/>
      <c r="J22" s="32"/>
      <c r="K22" s="3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6.5">
      <c r="A23" s="13"/>
      <c r="B23" s="39" t="s">
        <v>37</v>
      </c>
      <c r="C23" s="17"/>
      <c r="D23" s="17"/>
      <c r="E23" s="17"/>
      <c r="F23" s="17"/>
      <c r="G23" s="4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6.5">
      <c r="A24" s="13"/>
      <c r="B24" s="37" t="s">
        <v>10</v>
      </c>
      <c r="C24" s="16"/>
      <c r="D24" s="16"/>
      <c r="E24" s="16"/>
      <c r="F24" s="16"/>
      <c r="G24" s="4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>
      <c r="A25" s="13"/>
      <c r="B25" s="36" t="s">
        <v>11</v>
      </c>
      <c r="C25" s="16">
        <v>1007461</v>
      </c>
      <c r="D25" s="16">
        <v>13743</v>
      </c>
      <c r="E25" s="16">
        <v>8011</v>
      </c>
      <c r="F25" s="16">
        <f>SUM(C25:E25)</f>
        <v>1029215</v>
      </c>
      <c r="G25" s="4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6.5">
      <c r="A26" s="13"/>
      <c r="B26" s="36" t="s">
        <v>12</v>
      </c>
      <c r="C26" s="16"/>
      <c r="D26" s="16"/>
      <c r="E26" s="16"/>
      <c r="F26" s="16">
        <v>133894</v>
      </c>
      <c r="G26" s="4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7.25" thickBot="1">
      <c r="A27" s="13"/>
      <c r="B27" s="36" t="s">
        <v>13</v>
      </c>
      <c r="C27" s="16"/>
      <c r="D27" s="16"/>
      <c r="E27" s="16"/>
      <c r="F27" s="22">
        <f>SUM(F25:F26)</f>
        <v>1163109</v>
      </c>
      <c r="G27" s="4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6.5">
      <c r="A28" s="13"/>
      <c r="B28" s="36"/>
      <c r="C28" s="16"/>
      <c r="D28" s="16"/>
      <c r="E28" s="16"/>
      <c r="F28" s="16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6.5">
      <c r="A29" s="13"/>
      <c r="B29" s="36" t="s">
        <v>14</v>
      </c>
      <c r="C29" s="16">
        <v>-467075</v>
      </c>
      <c r="D29" s="16">
        <v>-3407</v>
      </c>
      <c r="E29" s="16">
        <v>-861</v>
      </c>
      <c r="F29" s="16">
        <f>SUM(C29:E29)</f>
        <v>-471343</v>
      </c>
      <c r="G29" s="4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6.5">
      <c r="A30" s="13"/>
      <c r="B30" s="36" t="s">
        <v>15</v>
      </c>
      <c r="C30" s="16"/>
      <c r="D30" s="16"/>
      <c r="E30" s="16"/>
      <c r="F30" s="40">
        <v>-548212</v>
      </c>
      <c r="G30" s="4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7.25" thickBot="1">
      <c r="A31" s="13"/>
      <c r="B31" s="36" t="s">
        <v>16</v>
      </c>
      <c r="C31" s="16"/>
      <c r="D31" s="16"/>
      <c r="E31" s="16"/>
      <c r="F31" s="22">
        <f>SUM(F29:F30)</f>
        <v>-1019555</v>
      </c>
      <c r="G31" s="4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6.5">
      <c r="A32" s="13"/>
      <c r="B32" s="36"/>
      <c r="C32" s="16"/>
      <c r="D32" s="16"/>
      <c r="E32" s="16"/>
      <c r="F32" s="16"/>
      <c r="G32" s="4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6.5">
      <c r="A33" s="13"/>
      <c r="B33" s="36" t="s">
        <v>17</v>
      </c>
      <c r="C33" s="16">
        <v>2743</v>
      </c>
      <c r="D33" s="16">
        <v>0</v>
      </c>
      <c r="E33" s="16">
        <v>452</v>
      </c>
      <c r="F33" s="16">
        <f>SUM(C33:E33)</f>
        <v>3195</v>
      </c>
      <c r="G33" s="4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6.5">
      <c r="A34" s="13"/>
      <c r="B34" s="36" t="s">
        <v>18</v>
      </c>
      <c r="C34" s="16">
        <v>-6115</v>
      </c>
      <c r="D34" s="16">
        <v>-79</v>
      </c>
      <c r="E34" s="16">
        <v>-339</v>
      </c>
      <c r="F34" s="16">
        <f>SUM(C34:E34)</f>
        <v>-6533</v>
      </c>
      <c r="G34" s="4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ht="16.5">
      <c r="B35" s="13"/>
      <c r="C35" s="34"/>
      <c r="D35" s="34"/>
      <c r="E35" s="34"/>
      <c r="F35" s="16"/>
      <c r="G35" s="4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:32" ht="16.5">
      <c r="B36" s="42"/>
      <c r="C36" s="34"/>
      <c r="D36" s="34"/>
      <c r="E36" s="34"/>
      <c r="F36" s="34"/>
      <c r="G36" s="4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:32" ht="12.75">
      <c r="B37" s="41"/>
      <c r="C37" s="34"/>
      <c r="D37" s="34"/>
      <c r="E37" s="34"/>
      <c r="F37" s="34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:32" ht="12.75">
      <c r="B38" s="41"/>
      <c r="C38" s="34"/>
      <c r="D38" s="34"/>
      <c r="E38" s="34"/>
      <c r="F38" s="34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2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ht="12.75"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3:32" ht="12.75">
      <c r="C42" s="2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3:32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</sheetData>
  <sheetProtection/>
  <printOptions/>
  <pageMargins left="0.24" right="0.2" top="0.37" bottom="0.41" header="0.17" footer="0.22"/>
  <pageSetup fitToHeight="1" fitToWidth="1" horizontalDpi="600" verticalDpi="600" orientation="landscape" paperSize="9" scale="96" r:id="rId1"/>
  <headerFooter alignWithMargins="0">
    <oddFooter>&amp;L&amp;F /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SheetLayoutView="100" workbookViewId="0" topLeftCell="A1">
      <selection activeCell="A7" sqref="A7"/>
    </sheetView>
  </sheetViews>
  <sheetFormatPr defaultColWidth="9.140625" defaultRowHeight="12.75"/>
  <cols>
    <col min="1" max="1" width="5.57421875" style="0" customWidth="1"/>
    <col min="2" max="2" width="36.140625" style="0" customWidth="1"/>
    <col min="3" max="3" width="10.8515625" style="0" bestFit="1" customWidth="1"/>
    <col min="4" max="4" width="10.57421875" style="0" bestFit="1" customWidth="1"/>
    <col min="5" max="5" width="8.28125" style="0" bestFit="1" customWidth="1"/>
    <col min="6" max="6" width="13.00390625" style="0" bestFit="1" customWidth="1"/>
    <col min="8" max="8" width="10.8515625" style="23" bestFit="1" customWidth="1"/>
    <col min="9" max="10" width="9.28125" style="0" bestFit="1" customWidth="1"/>
    <col min="11" max="11" width="11.8515625" style="0" bestFit="1" customWidth="1"/>
    <col min="13" max="13" width="10.00390625" style="0" bestFit="1" customWidth="1"/>
    <col min="16" max="16" width="10.00390625" style="0" bestFit="1" customWidth="1"/>
  </cols>
  <sheetData>
    <row r="1" spans="1:8" ht="19.5">
      <c r="A1" s="6" t="s">
        <v>26</v>
      </c>
      <c r="H1"/>
    </row>
    <row r="2" spans="1:8" ht="17.25">
      <c r="A2" s="35" t="s">
        <v>27</v>
      </c>
      <c r="H2"/>
    </row>
    <row r="3" ht="10.5" customHeight="1">
      <c r="A3" s="7" t="s">
        <v>20</v>
      </c>
    </row>
    <row r="4" ht="11.25" customHeight="1">
      <c r="A4" s="8"/>
    </row>
    <row r="5" ht="15" customHeight="1">
      <c r="A5" s="9" t="s">
        <v>21</v>
      </c>
    </row>
    <row r="6" ht="14.25" customHeight="1">
      <c r="A6" s="10" t="s">
        <v>34</v>
      </c>
    </row>
    <row r="7" ht="15" customHeight="1">
      <c r="A7" s="10" t="s">
        <v>28</v>
      </c>
    </row>
    <row r="8" ht="10.5" customHeight="1">
      <c r="A8" s="8"/>
    </row>
    <row r="9" ht="15" customHeight="1">
      <c r="A9" s="9" t="s">
        <v>22</v>
      </c>
    </row>
    <row r="10" spans="1:12" s="1" customFormat="1" ht="33">
      <c r="A10" s="11"/>
      <c r="B10" s="12" t="s">
        <v>32</v>
      </c>
      <c r="C10" s="25" t="s">
        <v>24</v>
      </c>
      <c r="D10" s="11" t="s">
        <v>0</v>
      </c>
      <c r="E10" s="11" t="s">
        <v>1</v>
      </c>
      <c r="F10" s="11" t="s">
        <v>2</v>
      </c>
      <c r="H10" s="28"/>
      <c r="I10" s="29"/>
      <c r="J10" s="29"/>
      <c r="K10" s="29"/>
      <c r="L10" s="33"/>
    </row>
    <row r="11" spans="1:12" s="1" customFormat="1" ht="16.5">
      <c r="A11" s="11"/>
      <c r="B11" s="12"/>
      <c r="C11" s="26" t="s">
        <v>25</v>
      </c>
      <c r="D11" s="26" t="s">
        <v>25</v>
      </c>
      <c r="E11" s="26" t="s">
        <v>25</v>
      </c>
      <c r="F11" s="26" t="s">
        <v>25</v>
      </c>
      <c r="H11" s="30"/>
      <c r="I11" s="30"/>
      <c r="J11" s="30"/>
      <c r="K11" s="30"/>
      <c r="L11" s="33"/>
    </row>
    <row r="12" spans="1:31" ht="16.5">
      <c r="A12" s="13"/>
      <c r="B12" s="14" t="s">
        <v>3</v>
      </c>
      <c r="C12" s="15"/>
      <c r="D12" s="15"/>
      <c r="E12" s="15"/>
      <c r="F12" s="15"/>
      <c r="G12" s="3"/>
      <c r="H12" s="31"/>
      <c r="I12" s="27"/>
      <c r="J12" s="27"/>
      <c r="K12" s="27"/>
      <c r="L12" s="2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6.5">
      <c r="A13" s="13"/>
      <c r="B13" s="13" t="s">
        <v>23</v>
      </c>
      <c r="C13" s="16">
        <v>1568080</v>
      </c>
      <c r="D13" s="16">
        <v>15758</v>
      </c>
      <c r="E13" s="16">
        <v>15330</v>
      </c>
      <c r="F13" s="16">
        <f>C13+D13+E13</f>
        <v>1599168</v>
      </c>
      <c r="G13" s="4"/>
      <c r="H13" s="17"/>
      <c r="I13" s="17"/>
      <c r="J13" s="17"/>
      <c r="K13" s="17"/>
      <c r="L13" s="27"/>
      <c r="M13" s="17"/>
      <c r="N13" s="17"/>
      <c r="O13" s="17"/>
      <c r="P13" s="17"/>
      <c r="Q13" s="27"/>
      <c r="R13" s="27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6.5">
      <c r="A14" s="13"/>
      <c r="B14" s="13"/>
      <c r="C14" s="17"/>
      <c r="D14" s="17"/>
      <c r="E14" s="17"/>
      <c r="F14" s="17"/>
      <c r="G14" s="4"/>
      <c r="H14" s="17"/>
      <c r="I14" s="17"/>
      <c r="J14" s="17"/>
      <c r="K14" s="17"/>
      <c r="L14" s="27"/>
      <c r="M14" s="17"/>
      <c r="N14" s="17"/>
      <c r="O14" s="17"/>
      <c r="P14" s="17"/>
      <c r="Q14" s="27"/>
      <c r="R14" s="2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6.5">
      <c r="A15" s="13"/>
      <c r="B15" s="14" t="s">
        <v>4</v>
      </c>
      <c r="C15" s="16"/>
      <c r="D15" s="16"/>
      <c r="E15" s="16"/>
      <c r="F15" s="16"/>
      <c r="G15" s="4"/>
      <c r="H15" s="17"/>
      <c r="I15" s="17"/>
      <c r="J15" s="17"/>
      <c r="K15" s="17"/>
      <c r="L15" s="27"/>
      <c r="M15" s="17"/>
      <c r="N15" s="17"/>
      <c r="O15" s="17"/>
      <c r="P15" s="17"/>
      <c r="Q15" s="27"/>
      <c r="R15" s="2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6.5">
      <c r="A16" s="13"/>
      <c r="B16" s="13" t="s">
        <v>5</v>
      </c>
      <c r="C16" s="16">
        <v>11527</v>
      </c>
      <c r="D16" s="16">
        <v>-844</v>
      </c>
      <c r="E16" s="16">
        <v>1448</v>
      </c>
      <c r="F16" s="16">
        <f>C16+D16+E16</f>
        <v>12131</v>
      </c>
      <c r="G16" s="4"/>
      <c r="H16" s="17"/>
      <c r="I16" s="17"/>
      <c r="J16" s="17"/>
      <c r="K16" s="17"/>
      <c r="L16" s="27"/>
      <c r="M16" s="17"/>
      <c r="N16" s="17"/>
      <c r="O16" s="17"/>
      <c r="P16" s="17"/>
      <c r="Q16" s="27"/>
      <c r="R16" s="2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6.5">
      <c r="A17" s="13"/>
      <c r="B17" s="13" t="s">
        <v>6</v>
      </c>
      <c r="C17" s="17"/>
      <c r="D17" s="17"/>
      <c r="E17" s="17"/>
      <c r="F17" s="19">
        <v>-9157</v>
      </c>
      <c r="G17" s="4"/>
      <c r="H17" s="17"/>
      <c r="I17" s="17"/>
      <c r="J17" s="17"/>
      <c r="K17" s="17"/>
      <c r="L17" s="27"/>
      <c r="M17" s="17"/>
      <c r="N17" s="17"/>
      <c r="O17" s="17"/>
      <c r="P17" s="17"/>
      <c r="Q17" s="27"/>
      <c r="R17" s="27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6.5">
      <c r="A18" s="13"/>
      <c r="B18" s="13" t="s">
        <v>7</v>
      </c>
      <c r="C18" s="17"/>
      <c r="D18" s="17" t="s">
        <v>19</v>
      </c>
      <c r="E18" s="17"/>
      <c r="F18" s="17">
        <f>SUM(F16:F17)</f>
        <v>2974</v>
      </c>
      <c r="G18" s="4"/>
      <c r="H18" s="17"/>
      <c r="I18" s="17"/>
      <c r="J18" s="17"/>
      <c r="K18" s="17"/>
      <c r="L18" s="27"/>
      <c r="M18" s="17"/>
      <c r="N18" s="17"/>
      <c r="O18" s="17"/>
      <c r="P18" s="17"/>
      <c r="Q18" s="27"/>
      <c r="R18" s="27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6.5">
      <c r="A19" s="13"/>
      <c r="B19" s="13" t="s">
        <v>8</v>
      </c>
      <c r="C19" s="17"/>
      <c r="D19" s="17"/>
      <c r="E19" s="17"/>
      <c r="F19" s="19">
        <v>-3059</v>
      </c>
      <c r="G19" s="4"/>
      <c r="H19" s="17"/>
      <c r="I19" s="17"/>
      <c r="J19" s="17"/>
      <c r="K19" s="17"/>
      <c r="L19" s="27"/>
      <c r="M19" s="17"/>
      <c r="N19" s="17"/>
      <c r="O19" s="17"/>
      <c r="P19" s="17"/>
      <c r="Q19" s="27"/>
      <c r="R19" s="2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6.5">
      <c r="A20" s="13"/>
      <c r="B20" s="13" t="s">
        <v>30</v>
      </c>
      <c r="C20" s="17"/>
      <c r="D20" s="17"/>
      <c r="E20" s="17"/>
      <c r="F20" s="17">
        <f>SUM(F18:F19)</f>
        <v>-85</v>
      </c>
      <c r="G20" s="4"/>
      <c r="H20" s="17"/>
      <c r="I20" s="17"/>
      <c r="J20" s="17"/>
      <c r="K20" s="17"/>
      <c r="L20" s="27"/>
      <c r="M20" s="17"/>
      <c r="N20" s="17"/>
      <c r="O20" s="17"/>
      <c r="P20" s="17"/>
      <c r="Q20" s="27"/>
      <c r="R20" s="2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6.5">
      <c r="A21" s="13"/>
      <c r="B21" s="13" t="s">
        <v>9</v>
      </c>
      <c r="C21" s="17"/>
      <c r="D21" s="17"/>
      <c r="E21" s="17"/>
      <c r="F21" s="17">
        <v>-1640</v>
      </c>
      <c r="G21" s="4"/>
      <c r="H21" s="17"/>
      <c r="I21" s="17"/>
      <c r="J21" s="17"/>
      <c r="K21" s="17"/>
      <c r="L21" s="27"/>
      <c r="M21" s="17"/>
      <c r="N21" s="17"/>
      <c r="O21" s="17"/>
      <c r="P21" s="17"/>
      <c r="Q21" s="27"/>
      <c r="R21" s="2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7.25" thickBot="1">
      <c r="A22" s="13"/>
      <c r="B22" s="13" t="s">
        <v>31</v>
      </c>
      <c r="C22" s="17"/>
      <c r="D22" s="17"/>
      <c r="E22" s="17"/>
      <c r="F22" s="22">
        <f>SUM(F20:F21)</f>
        <v>-1725</v>
      </c>
      <c r="G22" s="4"/>
      <c r="H22" s="17"/>
      <c r="I22" s="17"/>
      <c r="J22" s="17"/>
      <c r="K22" s="17"/>
      <c r="L22" s="27"/>
      <c r="M22" s="17"/>
      <c r="N22" s="17"/>
      <c r="O22" s="17"/>
      <c r="P22" s="17"/>
      <c r="Q22" s="27"/>
      <c r="R22" s="2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6.5">
      <c r="A23" s="13"/>
      <c r="B23" s="13"/>
      <c r="C23" s="18"/>
      <c r="D23" s="18"/>
      <c r="E23" s="18"/>
      <c r="F23" s="18"/>
      <c r="G23" s="3"/>
      <c r="H23" s="31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6.5">
      <c r="A24" s="13"/>
      <c r="B24" s="21" t="s">
        <v>33</v>
      </c>
      <c r="C24" s="15"/>
      <c r="D24" s="15"/>
      <c r="E24" s="15"/>
      <c r="F24" s="15"/>
      <c r="G24" s="3"/>
      <c r="H24" s="2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6.5">
      <c r="A25" s="13"/>
      <c r="B25" s="14" t="s">
        <v>10</v>
      </c>
      <c r="C25" s="15"/>
      <c r="D25" s="15"/>
      <c r="E25" s="15"/>
      <c r="F25" s="15"/>
      <c r="G25" s="3"/>
      <c r="H25" s="2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.5">
      <c r="A26" s="13"/>
      <c r="B26" s="13" t="s">
        <v>11</v>
      </c>
      <c r="C26" s="15">
        <v>1032659</v>
      </c>
      <c r="D26" s="15">
        <v>14497</v>
      </c>
      <c r="E26" s="15">
        <v>6634</v>
      </c>
      <c r="F26" s="15">
        <f>SUM(C26:E26)</f>
        <v>1053790</v>
      </c>
      <c r="G26" s="3"/>
      <c r="H26" s="2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5">
      <c r="A27" s="13"/>
      <c r="B27" s="13" t="s">
        <v>12</v>
      </c>
      <c r="C27" s="15"/>
      <c r="D27" s="15"/>
      <c r="E27" s="15"/>
      <c r="F27" s="15">
        <v>125602</v>
      </c>
      <c r="G27" s="3"/>
      <c r="H27" s="2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7.25" thickBot="1">
      <c r="A28" s="13"/>
      <c r="B28" s="13" t="s">
        <v>13</v>
      </c>
      <c r="C28" s="15"/>
      <c r="D28" s="15"/>
      <c r="E28" s="15"/>
      <c r="F28" s="20">
        <f>SUM(F26:F27)</f>
        <v>1179392</v>
      </c>
      <c r="G28" s="3"/>
      <c r="H28" s="2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6.5">
      <c r="A29" s="13"/>
      <c r="B29" s="13"/>
      <c r="C29" s="15"/>
      <c r="D29" s="15"/>
      <c r="E29" s="15"/>
      <c r="F29" s="15"/>
      <c r="G29" s="3"/>
      <c r="H29" s="2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6.5">
      <c r="A30" s="13"/>
      <c r="B30" s="13" t="s">
        <v>14</v>
      </c>
      <c r="C30" s="15">
        <v>-494302</v>
      </c>
      <c r="D30" s="15">
        <v>-2307</v>
      </c>
      <c r="E30" s="15">
        <v>-935</v>
      </c>
      <c r="F30" s="15">
        <f>SUM(C30:E30)</f>
        <v>-497544</v>
      </c>
      <c r="G30" s="3"/>
      <c r="H30" s="2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6.5">
      <c r="A31" s="13"/>
      <c r="B31" s="13" t="s">
        <v>15</v>
      </c>
      <c r="C31" s="15"/>
      <c r="D31" s="15"/>
      <c r="E31" s="15"/>
      <c r="F31" s="15">
        <v>-528440</v>
      </c>
      <c r="G31" s="3"/>
      <c r="H31" s="2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7.25" thickBot="1">
      <c r="A32" s="13"/>
      <c r="B32" s="13" t="s">
        <v>16</v>
      </c>
      <c r="C32" s="15"/>
      <c r="D32" s="15"/>
      <c r="E32" s="15"/>
      <c r="F32" s="20">
        <f>SUM(F30:F31)</f>
        <v>-1025984</v>
      </c>
      <c r="G32" s="3"/>
      <c r="H32" s="2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6.5">
      <c r="A33" s="13"/>
      <c r="B33" s="13"/>
      <c r="C33" s="15"/>
      <c r="D33" s="15"/>
      <c r="E33" s="15"/>
      <c r="F33" s="15"/>
      <c r="G33" s="3"/>
      <c r="H33" s="2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6.5">
      <c r="A34" s="13"/>
      <c r="B34" s="13" t="s">
        <v>17</v>
      </c>
      <c r="C34" s="15">
        <v>1037</v>
      </c>
      <c r="D34" s="16">
        <v>0</v>
      </c>
      <c r="E34" s="16">
        <v>150</v>
      </c>
      <c r="F34" s="15">
        <f>SUM(C34:E34)</f>
        <v>1187</v>
      </c>
      <c r="G34" s="3"/>
      <c r="H34" s="2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6.5">
      <c r="A35" s="13"/>
      <c r="B35" s="13" t="s">
        <v>18</v>
      </c>
      <c r="C35" s="15">
        <v>-5055</v>
      </c>
      <c r="D35" s="16">
        <v>-106</v>
      </c>
      <c r="E35" s="16">
        <v>-304</v>
      </c>
      <c r="F35" s="15">
        <f>SUM(C35:E35)</f>
        <v>-5465</v>
      </c>
      <c r="G35" s="5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>
      <c r="A36" s="13"/>
      <c r="B36" s="13"/>
      <c r="C36" s="15"/>
      <c r="D36" s="15"/>
      <c r="E36" s="15"/>
      <c r="F36" s="15"/>
      <c r="G36" s="3"/>
      <c r="H36" s="2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6.5">
      <c r="A37" s="13"/>
      <c r="B37" s="13"/>
      <c r="C37" s="15"/>
      <c r="D37" s="15"/>
      <c r="E37" s="15"/>
      <c r="F37" s="15"/>
      <c r="G37" s="3"/>
      <c r="H37" s="2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3:31" ht="12.75">
      <c r="C38" s="2"/>
      <c r="D38" s="2"/>
      <c r="E38" s="2"/>
      <c r="F38" s="2"/>
      <c r="G38" s="3"/>
      <c r="H38" s="2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3:31" ht="12.75">
      <c r="C39" s="2"/>
      <c r="D39" s="2"/>
      <c r="E39" s="2"/>
      <c r="F39" s="2"/>
      <c r="G39" s="3"/>
      <c r="H39" s="2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3:31" ht="12.75">
      <c r="C40" s="2"/>
      <c r="D40" s="2"/>
      <c r="E40" s="2"/>
      <c r="F40" s="2"/>
      <c r="G40" s="3"/>
      <c r="H40" s="2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3:31" ht="12.75">
      <c r="C41" s="2"/>
      <c r="D41" s="2"/>
      <c r="E41" s="2"/>
      <c r="F41" s="2"/>
      <c r="G41" s="3"/>
      <c r="H41" s="2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3:31" ht="12.75">
      <c r="C42" s="2"/>
      <c r="D42" s="2"/>
      <c r="E42" s="2"/>
      <c r="F42" s="2"/>
      <c r="G42" s="3"/>
      <c r="H42" s="2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3:31" ht="12.75">
      <c r="C43" s="2"/>
      <c r="D43" s="2"/>
      <c r="E43" s="2"/>
      <c r="F43" s="2"/>
      <c r="G43" s="3"/>
      <c r="H43" s="2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3:31" ht="12.75">
      <c r="C44" s="2"/>
      <c r="D44" s="2"/>
      <c r="E44" s="2"/>
      <c r="F44" s="2"/>
      <c r="G44" s="3"/>
      <c r="H44" s="2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3:31" ht="12.75">
      <c r="C45" s="2"/>
      <c r="D45" s="2"/>
      <c r="E45" s="2"/>
      <c r="F45" s="2"/>
      <c r="G45" s="3"/>
      <c r="H45" s="2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3:31" ht="12.75">
      <c r="C46" s="3"/>
      <c r="D46" s="3"/>
      <c r="E46" s="3"/>
      <c r="F46" s="3"/>
      <c r="G46" s="3"/>
      <c r="H46" s="2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3:31" ht="12.75">
      <c r="C47" s="3"/>
      <c r="D47" s="3"/>
      <c r="E47" s="3"/>
      <c r="F47" s="3"/>
      <c r="G47" s="3"/>
      <c r="H47" s="2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3:31" ht="12.75">
      <c r="C48" s="3"/>
      <c r="D48" s="3"/>
      <c r="E48" s="3"/>
      <c r="F48" s="3"/>
      <c r="G48" s="3"/>
      <c r="H48" s="2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3:31" ht="12.75">
      <c r="C49" s="3"/>
      <c r="D49" s="3"/>
      <c r="E49" s="3"/>
      <c r="F49" s="3"/>
      <c r="G49" s="3"/>
      <c r="H49" s="2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3:31" ht="12.75">
      <c r="C50" s="3"/>
      <c r="D50" s="3"/>
      <c r="E50" s="3"/>
      <c r="F50" s="3"/>
      <c r="G50" s="3"/>
      <c r="H50" s="2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</sheetData>
  <sheetProtection/>
  <printOptions/>
  <pageMargins left="0.24" right="0.2" top="0.37" bottom="0.41" header="0.17" footer="0.22"/>
  <pageSetup fitToHeight="1" fitToWidth="1" horizontalDpi="600" verticalDpi="600" orientation="landscape" paperSize="9" scale="96" r:id="rId1"/>
  <headerFooter alignWithMargins="0">
    <oddFooter>&amp;L&amp;F / &amp;A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</dc:creator>
  <cp:keywords/>
  <dc:description/>
  <cp:lastModifiedBy> DKSH</cp:lastModifiedBy>
  <cp:lastPrinted>2008-08-27T03:02:51Z</cp:lastPrinted>
  <dcterms:created xsi:type="dcterms:W3CDTF">2003-08-20T02:44:56Z</dcterms:created>
  <dcterms:modified xsi:type="dcterms:W3CDTF">2008-08-27T03:03:15Z</dcterms:modified>
  <cp:category/>
  <cp:version/>
  <cp:contentType/>
  <cp:contentStatus/>
</cp:coreProperties>
</file>