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795" activeTab="0"/>
  </bookViews>
  <sheets>
    <sheet name="Bal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<sst xmlns="http://schemas.openxmlformats.org/spreadsheetml/2006/main" count="42" uniqueCount="39">
  <si>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(Incorporated in Malaysia)</t>
  </si>
  <si>
    <t>QUARTERLY REPORT</t>
  </si>
  <si>
    <t>CURRENT</t>
  </si>
  <si>
    <t>QUARTER</t>
  </si>
  <si>
    <t>RM'000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</si>
  <si>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</si>
  <si>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FINANCIAL</t>
  </si>
  <si>
    <t>YEAR END</t>
  </si>
  <si>
    <t>Current Assets</t>
  </si>
  <si>
    <t>Current Liabilities</t>
  </si>
  <si>
    <t>Non Current Assets</t>
  </si>
  <si>
    <t>Property, plant and equipment</t>
  </si>
  <si>
    <t>Inventories</t>
  </si>
  <si>
    <t>Taxation</t>
  </si>
  <si>
    <t>Non current Liabilities</t>
  </si>
  <si>
    <t>Shareholders' equity</t>
  </si>
  <si>
    <t>Borrowings (unsecured)</t>
  </si>
  <si>
    <t>Deposits, bank and cash balances</t>
  </si>
  <si>
    <t>Ordinary share capital</t>
  </si>
  <si>
    <t>Attributable to ordinary shareholders</t>
  </si>
  <si>
    <t>Redeemable cumulative preference shares</t>
  </si>
  <si>
    <t>Accumulated losses</t>
  </si>
  <si>
    <t>Capital &amp; Reserves</t>
  </si>
  <si>
    <t>Share premium</t>
  </si>
  <si>
    <t>Revaluation reserve</t>
  </si>
  <si>
    <t>Minority Interest</t>
  </si>
  <si>
    <t>AS AT END OF</t>
  </si>
  <si>
    <t>AS AT PRECEDING</t>
  </si>
  <si>
    <t>Net Current Assets</t>
  </si>
  <si>
    <t>Net tangible assets per ordinary share (RM)</t>
  </si>
  <si>
    <t>31/12/2001</t>
  </si>
  <si>
    <t>Receivables</t>
  </si>
  <si>
    <t>Payables</t>
  </si>
  <si>
    <t>CONDENSED CONSOLIDATED BALANCE SHEET</t>
  </si>
  <si>
    <t>The figures have not been audited and are to be read in conjunction with the 2001 annual report.</t>
  </si>
  <si>
    <t>31/12/2002</t>
  </si>
  <si>
    <t>Quarterly report on consolidated results for the financial quarter ended 31 December 2002</t>
  </si>
  <si>
    <t>Advances to related companies</t>
  </si>
  <si>
    <t>Subsidiary company not consolidated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</si>
</sst>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#,##0.0000_);\(#,##0.0000\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  <font>
      <b/>
      <sz val="16"/>
      <color indexed="10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4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37" fontId="1" fillId="0" borderId="8" xfId="0" applyNumberFormat="1" applyFont="1" applyBorder="1" applyAlignment="1">
      <alignment/>
    </xf>
    <xf numFmtId="179" fontId="1" fillId="0" borderId="9" xfId="0" applyNumberFormat="1" applyFont="1" applyBorder="1" applyAlignment="1">
      <alignment/>
    </xf>
    <xf numFmtId="37" fontId="8" fillId="0" borderId="0" xfId="0" applyNumberFormat="1" applyFont="1" applyAlignment="1">
      <alignment horizontal="center"/>
    </xf>
    <xf numFmtId="169" fontId="1" fillId="0" borderId="7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D12" sqref="D12"/>
    </sheetView>
  </sheetViews>
  <sheetFormatPr defaultColWidth="8.88671875" defaultRowHeight="15"/>
  <cols>
    <col min="1" max="3" width="3.3359375" style="6" customWidth="1"/>
    <col min="4" max="4" width="30.99609375" style="6" customWidth="1"/>
    <col min="5" max="5" width="13.77734375" style="15" customWidth="1"/>
    <col min="6" max="6" width="3.3359375" style="15" customWidth="1"/>
    <col min="7" max="7" width="13.77734375" style="15" customWidth="1"/>
    <col min="8" max="16384" width="8.88671875" style="6" customWidth="1"/>
  </cols>
  <sheetData>
    <row r="1" spans="1:7" s="2" customFormat="1" ht="20.25">
      <c r="A1" s="1" t="s">
        <v>5</v>
      </c>
      <c r="E1" s="12"/>
      <c r="F1" s="12"/>
      <c r="G1" s="27"/>
    </row>
    <row r="2" spans="1:7" s="2" customFormat="1" ht="10.5" customHeight="1">
      <c r="A2" s="3" t="s">
        <v>0</v>
      </c>
      <c r="E2" s="12"/>
      <c r="F2" s="12"/>
      <c r="G2" s="12"/>
    </row>
    <row r="3" spans="5:7" s="2" customFormat="1" ht="11.25" customHeight="1">
      <c r="E3" s="12"/>
      <c r="F3" s="12"/>
      <c r="G3" s="12"/>
    </row>
    <row r="4" spans="1:7" s="2" customFormat="1" ht="15" customHeight="1">
      <c r="A4" s="4" t="s">
        <v>1</v>
      </c>
      <c r="E4" s="12"/>
      <c r="F4" s="12"/>
      <c r="G4" s="12"/>
    </row>
    <row r="5" spans="1:7" s="2" customFormat="1" ht="15" customHeight="1">
      <c r="A5" s="5" t="s">
        <v>36</v>
      </c>
      <c r="E5" s="12"/>
      <c r="F5" s="12"/>
      <c r="G5" s="12"/>
    </row>
    <row r="6" spans="1:7" s="2" customFormat="1" ht="15" customHeight="1">
      <c r="A6" s="5" t="s">
        <v>34</v>
      </c>
      <c r="E6" s="12"/>
      <c r="F6" s="12"/>
      <c r="G6" s="12"/>
    </row>
    <row r="7" spans="5:7" s="2" customFormat="1" ht="12" customHeight="1">
      <c r="E7" s="12"/>
      <c r="F7" s="12"/>
      <c r="G7" s="12"/>
    </row>
    <row r="8" spans="1:7" s="2" customFormat="1" ht="15" customHeight="1">
      <c r="A8" s="4" t="s">
        <v>33</v>
      </c>
      <c r="E8" s="12"/>
      <c r="F8" s="12"/>
      <c r="G8" s="12"/>
    </row>
    <row r="9" spans="5:7" s="5" customFormat="1" ht="12.75" customHeight="1">
      <c r="E9" s="8" t="s">
        <v>26</v>
      </c>
      <c r="F9" s="7"/>
      <c r="G9" s="8" t="s">
        <v>27</v>
      </c>
    </row>
    <row r="10" spans="5:7" s="5" customFormat="1" ht="12.75" customHeight="1">
      <c r="E10" s="9" t="s">
        <v>2</v>
      </c>
      <c r="F10" s="7"/>
      <c r="G10" s="9" t="s">
        <v>6</v>
      </c>
    </row>
    <row r="11" spans="5:7" s="5" customFormat="1" ht="12.75" customHeight="1">
      <c r="E11" s="9" t="s">
        <v>3</v>
      </c>
      <c r="F11" s="7"/>
      <c r="G11" s="9" t="s">
        <v>7</v>
      </c>
    </row>
    <row r="12" spans="5:7" s="5" customFormat="1" ht="12.75" customHeight="1">
      <c r="E12" s="10" t="s">
        <v>35</v>
      </c>
      <c r="F12" s="7"/>
      <c r="G12" s="10" t="s">
        <v>30</v>
      </c>
    </row>
    <row r="13" spans="5:7" s="5" customFormat="1" ht="12.75" customHeight="1">
      <c r="E13" s="11" t="s">
        <v>4</v>
      </c>
      <c r="F13" s="7"/>
      <c r="G13" s="11" t="s">
        <v>4</v>
      </c>
    </row>
    <row r="14" spans="1:7" s="5" customFormat="1" ht="15" customHeight="1">
      <c r="A14" s="5">
        <v>1</v>
      </c>
      <c r="B14" s="5" t="s">
        <v>10</v>
      </c>
      <c r="E14" s="16"/>
      <c r="F14" s="13"/>
      <c r="G14" s="16"/>
    </row>
    <row r="15" spans="3:7" s="5" customFormat="1" ht="15" customHeight="1">
      <c r="C15" s="5" t="s">
        <v>11</v>
      </c>
      <c r="E15" s="14">
        <v>59646</v>
      </c>
      <c r="F15" s="14"/>
      <c r="G15" s="17">
        <v>64162</v>
      </c>
    </row>
    <row r="16" spans="3:7" s="5" customFormat="1" ht="15" customHeight="1">
      <c r="C16" s="5" t="s">
        <v>37</v>
      </c>
      <c r="E16" s="14">
        <v>53</v>
      </c>
      <c r="F16" s="14"/>
      <c r="G16" s="14">
        <v>52</v>
      </c>
    </row>
    <row r="17" spans="5:7" s="5" customFormat="1" ht="15" customHeight="1">
      <c r="E17" s="25">
        <f>SUM(E15:E16)</f>
        <v>59699</v>
      </c>
      <c r="F17" s="14"/>
      <c r="G17" s="25">
        <f>SUM(G15:G16)</f>
        <v>64214</v>
      </c>
    </row>
    <row r="18" spans="5:7" s="5" customFormat="1" ht="15" customHeight="1">
      <c r="E18" s="14"/>
      <c r="F18" s="14"/>
      <c r="G18" s="14"/>
    </row>
    <row r="19" spans="1:7" s="5" customFormat="1" ht="15" customHeight="1">
      <c r="A19" s="5">
        <v>2</v>
      </c>
      <c r="B19" s="5" t="s">
        <v>8</v>
      </c>
      <c r="E19" s="18"/>
      <c r="F19" s="13"/>
      <c r="G19" s="18"/>
    </row>
    <row r="20" spans="3:7" s="5" customFormat="1" ht="15" customHeight="1">
      <c r="C20" s="5" t="s">
        <v>38</v>
      </c>
      <c r="E20" s="19">
        <v>18</v>
      </c>
      <c r="F20" s="13"/>
      <c r="G20" s="19">
        <v>1350</v>
      </c>
    </row>
    <row r="21" spans="3:7" s="5" customFormat="1" ht="15" customHeight="1">
      <c r="C21" s="5" t="s">
        <v>12</v>
      </c>
      <c r="E21" s="19">
        <v>176933</v>
      </c>
      <c r="F21" s="13"/>
      <c r="G21" s="19">
        <v>161033</v>
      </c>
    </row>
    <row r="22" spans="3:7" s="5" customFormat="1" ht="15" customHeight="1">
      <c r="C22" s="5" t="s">
        <v>31</v>
      </c>
      <c r="E22" s="19">
        <v>348523</v>
      </c>
      <c r="F22" s="13"/>
      <c r="G22" s="19">
        <v>305477</v>
      </c>
    </row>
    <row r="23" spans="3:7" s="5" customFormat="1" ht="15" customHeight="1">
      <c r="C23" s="5" t="s">
        <v>17</v>
      </c>
      <c r="E23" s="19">
        <v>35129</v>
      </c>
      <c r="F23" s="13"/>
      <c r="G23" s="19">
        <v>35776</v>
      </c>
    </row>
    <row r="24" spans="5:7" s="5" customFormat="1" ht="15" customHeight="1">
      <c r="E24" s="20">
        <f>SUM(E20:E23)</f>
        <v>560603</v>
      </c>
      <c r="F24" s="13"/>
      <c r="G24" s="20">
        <f>SUM(G20:G23)</f>
        <v>503636</v>
      </c>
    </row>
    <row r="25" spans="1:7" s="5" customFormat="1" ht="15" customHeight="1">
      <c r="A25" s="5">
        <v>3</v>
      </c>
      <c r="B25" s="5" t="s">
        <v>9</v>
      </c>
      <c r="E25" s="19"/>
      <c r="F25" s="13"/>
      <c r="G25" s="19"/>
    </row>
    <row r="26" spans="3:7" s="5" customFormat="1" ht="15" customHeight="1">
      <c r="C26" s="5" t="s">
        <v>32</v>
      </c>
      <c r="E26" s="19">
        <f>334310+47364+7</f>
        <v>381681</v>
      </c>
      <c r="F26" s="13"/>
      <c r="G26" s="19">
        <v>327451</v>
      </c>
    </row>
    <row r="27" spans="3:7" s="5" customFormat="1" ht="15" customHeight="1">
      <c r="C27" s="5" t="s">
        <v>16</v>
      </c>
      <c r="E27" s="19">
        <v>102043</v>
      </c>
      <c r="F27" s="13"/>
      <c r="G27" s="19">
        <v>80232</v>
      </c>
    </row>
    <row r="28" spans="3:7" s="5" customFormat="1" ht="15" customHeight="1">
      <c r="C28" s="5" t="s">
        <v>13</v>
      </c>
      <c r="E28" s="19">
        <v>1816</v>
      </c>
      <c r="F28" s="13"/>
      <c r="G28" s="19">
        <v>3321</v>
      </c>
    </row>
    <row r="29" spans="5:7" s="5" customFormat="1" ht="15" customHeight="1">
      <c r="E29" s="20">
        <f>SUM(E26:E28)</f>
        <v>485540</v>
      </c>
      <c r="F29" s="14"/>
      <c r="G29" s="20">
        <f>SUM(G26:G28)</f>
        <v>411004</v>
      </c>
    </row>
    <row r="30" spans="1:7" s="5" customFormat="1" ht="15" customHeight="1">
      <c r="A30" s="5">
        <v>4</v>
      </c>
      <c r="B30" s="5" t="s">
        <v>28</v>
      </c>
      <c r="E30" s="14">
        <f>+E24-E29</f>
        <v>75063</v>
      </c>
      <c r="F30" s="14"/>
      <c r="G30" s="14">
        <f>+G24-G29</f>
        <v>92632</v>
      </c>
    </row>
    <row r="31" spans="5:7" s="5" customFormat="1" ht="9.75" customHeight="1">
      <c r="E31" s="13"/>
      <c r="F31" s="13"/>
      <c r="G31" s="13"/>
    </row>
    <row r="32" spans="1:7" s="5" customFormat="1" ht="15" customHeight="1">
      <c r="A32" s="5">
        <v>5</v>
      </c>
      <c r="B32" s="5" t="s">
        <v>14</v>
      </c>
      <c r="E32" s="13"/>
      <c r="F32" s="13"/>
      <c r="G32" s="13"/>
    </row>
    <row r="33" spans="3:7" s="5" customFormat="1" ht="15" customHeight="1">
      <c r="C33" s="5" t="s">
        <v>16</v>
      </c>
      <c r="E33" s="13">
        <v>20248</v>
      </c>
      <c r="F33" s="13"/>
      <c r="G33" s="13">
        <v>49669</v>
      </c>
    </row>
    <row r="34" spans="3:7" s="5" customFormat="1" ht="15" customHeight="1">
      <c r="C34" s="5" t="s">
        <v>20</v>
      </c>
      <c r="E34" s="13">
        <v>82000</v>
      </c>
      <c r="F34" s="13"/>
      <c r="G34" s="13">
        <v>0</v>
      </c>
    </row>
    <row r="35" spans="5:7" s="5" customFormat="1" ht="15" customHeight="1">
      <c r="E35" s="25">
        <f>SUM(E33:E34)</f>
        <v>102248</v>
      </c>
      <c r="F35" s="13"/>
      <c r="G35" s="25">
        <f>SUM(G33:G34)</f>
        <v>49669</v>
      </c>
    </row>
    <row r="36" spans="5:7" s="5" customFormat="1" ht="15" customHeight="1">
      <c r="E36" s="13"/>
      <c r="F36" s="13"/>
      <c r="G36" s="13"/>
    </row>
    <row r="37" spans="5:7" s="5" customFormat="1" ht="15" customHeight="1" thickBot="1">
      <c r="E37" s="21">
        <f>+E30-E35+E17</f>
        <v>32514</v>
      </c>
      <c r="F37" s="13"/>
      <c r="G37" s="21">
        <f>+G30-G35+G17</f>
        <v>107177</v>
      </c>
    </row>
    <row r="38" spans="1:7" s="5" customFormat="1" ht="15" customHeight="1" thickTop="1">
      <c r="A38" s="5">
        <v>6</v>
      </c>
      <c r="B38" s="5" t="s">
        <v>22</v>
      </c>
      <c r="E38" s="14"/>
      <c r="F38" s="14"/>
      <c r="G38" s="14"/>
    </row>
    <row r="39" spans="3:7" s="5" customFormat="1" ht="15" customHeight="1">
      <c r="C39" s="5" t="s">
        <v>18</v>
      </c>
      <c r="E39" s="14">
        <v>82658</v>
      </c>
      <c r="F39" s="14"/>
      <c r="G39" s="14">
        <v>82658</v>
      </c>
    </row>
    <row r="40" spans="3:7" s="5" customFormat="1" ht="15" customHeight="1">
      <c r="C40" s="5" t="s">
        <v>23</v>
      </c>
      <c r="E40" s="14">
        <v>24794</v>
      </c>
      <c r="F40" s="14"/>
      <c r="G40" s="14">
        <v>24794</v>
      </c>
    </row>
    <row r="41" spans="3:7" s="5" customFormat="1" ht="15" customHeight="1">
      <c r="C41" s="5" t="s">
        <v>24</v>
      </c>
      <c r="E41" s="14">
        <v>17071</v>
      </c>
      <c r="F41" s="14"/>
      <c r="G41" s="14">
        <v>17071</v>
      </c>
    </row>
    <row r="42" spans="3:7" s="5" customFormat="1" ht="15" customHeight="1">
      <c r="C42" s="24" t="s">
        <v>21</v>
      </c>
      <c r="E42" s="28">
        <v>-92009</v>
      </c>
      <c r="F42" s="29"/>
      <c r="G42" s="28">
        <f>-100690+595</f>
        <v>-100095</v>
      </c>
    </row>
    <row r="43" spans="3:7" s="5" customFormat="1" ht="15" customHeight="1">
      <c r="C43" s="5" t="s">
        <v>19</v>
      </c>
      <c r="E43" s="14">
        <f>SUM(E39:E42)</f>
        <v>32514</v>
      </c>
      <c r="F43" s="14"/>
      <c r="G43" s="14">
        <f>SUM(G39:G42)</f>
        <v>24428</v>
      </c>
    </row>
    <row r="44" spans="3:7" s="5" customFormat="1" ht="15" customHeight="1">
      <c r="C44" s="5" t="s">
        <v>20</v>
      </c>
      <c r="E44" s="22">
        <v>0</v>
      </c>
      <c r="F44" s="14"/>
      <c r="G44" s="22">
        <v>82000</v>
      </c>
    </row>
    <row r="45" spans="3:7" s="5" customFormat="1" ht="15" customHeight="1">
      <c r="C45" s="5" t="s">
        <v>15</v>
      </c>
      <c r="E45" s="14">
        <f>SUM(E43:E44)</f>
        <v>32514</v>
      </c>
      <c r="F45" s="13"/>
      <c r="G45" s="14">
        <f>SUM(G43:G44)</f>
        <v>106428</v>
      </c>
    </row>
    <row r="46" spans="3:7" s="5" customFormat="1" ht="15" customHeight="1">
      <c r="C46" s="5" t="s">
        <v>25</v>
      </c>
      <c r="E46" s="13">
        <v>0</v>
      </c>
      <c r="F46" s="13"/>
      <c r="G46" s="13">
        <v>749</v>
      </c>
    </row>
    <row r="47" spans="5:7" s="5" customFormat="1" ht="15" customHeight="1" thickBot="1">
      <c r="E47" s="21">
        <f>SUM(E45:E46)</f>
        <v>32514</v>
      </c>
      <c r="F47" s="13"/>
      <c r="G47" s="21">
        <f>SUM(G45:G46)</f>
        <v>107177</v>
      </c>
    </row>
    <row r="48" spans="1:7" s="5" customFormat="1" ht="15" customHeight="1" thickBot="1" thickTop="1">
      <c r="A48" s="5">
        <v>7</v>
      </c>
      <c r="B48" s="5" t="s">
        <v>29</v>
      </c>
      <c r="E48" s="26">
        <f>E43/E39</f>
        <v>0.39335575503883474</v>
      </c>
      <c r="F48" s="23"/>
      <c r="G48" s="26">
        <f>G43/G39</f>
        <v>0.29553098308693654</v>
      </c>
    </row>
    <row r="49" ht="15.75" thickTop="1"/>
  </sheetData>
  <printOptions/>
  <pageMargins left="1" right="0.64" top="0.49" bottom="0.49" header="0.36" footer="0.27"/>
  <pageSetup fitToHeight="1" fitToWidth="1" horizontalDpi="600" verticalDpi="600" orientation="portrait" paperSize="9" scale="98" r:id="rId1"/>
  <headerFooter alignWithMargins="0">
    <oddFooter>&amp;L&amp;9&amp;F/ &amp;A/ 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LAKSH</cp:lastModifiedBy>
  <cp:lastPrinted>2003-02-18T09:45:45Z</cp:lastPrinted>
  <dcterms:created xsi:type="dcterms:W3CDTF">1999-10-13T04:24:25Z</dcterms:created>
  <dcterms:modified xsi:type="dcterms:W3CDTF">2003-02-26T06:51:15Z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-370778162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