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795" activeTab="0"/>
  </bookViews>
  <sheets>
    <sheet name="Bal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<sst xmlns="http://schemas.openxmlformats.org/spreadsheetml/2006/main" count="50" uniqueCount="48">
  <si>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(Incorporated in Malaysia)</t>
  </si>
  <si>
    <t>QUARTERLY REPORT</t>
  </si>
  <si>
    <t>The figures have not been audited.</t>
  </si>
  <si>
    <t>CURRENT</t>
  </si>
  <si>
    <t>QUARTER</t>
  </si>
  <si>
    <t>RM'000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</si>
  <si>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</si>
  <si>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CONSOLIDATED BALANCE SHEET</t>
  </si>
  <si>
    <t>END OF</t>
  </si>
  <si>
    <t>AS AT</t>
  </si>
  <si>
    <t>PRECEDING</t>
  </si>
  <si>
    <t>FINANCIAL</t>
  </si>
  <si>
    <t>YEAR END</t>
  </si>
  <si>
    <t>31/12/1998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</si>
  <si>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</si>
  <si>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</si>
  <si>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</si>
  <si>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</si>
  <si>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</si>
  <si>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</si>
  <si>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</si>
  <si>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</si>
  <si>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Cash and Bank Balances</t>
  </si>
  <si>
    <t>Current Liabilities</t>
  </si>
  <si>
    <t>Short Term Borrowings</t>
  </si>
  <si>
    <t>Trade Creditors</t>
  </si>
  <si>
    <t>Other Creditors and Accruals</t>
  </si>
  <si>
    <t>Provision for Taxation</t>
  </si>
  <si>
    <t>Proposed Dividend</t>
  </si>
  <si>
    <t>Net Current Assets/(Liabilities)</t>
  </si>
  <si>
    <t>Shareholders' Funds</t>
  </si>
  <si>
    <t>Share Premium</t>
  </si>
  <si>
    <t>Revaluation Reserve</t>
  </si>
  <si>
    <t>Minority Interests</t>
  </si>
  <si>
    <t>Long Term Borrowings</t>
  </si>
  <si>
    <t>Amount Due From a Related Company</t>
  </si>
  <si>
    <t>Amount Due To Holding Companies</t>
  </si>
  <si>
    <t>Short Term Investments</t>
  </si>
  <si>
    <t>Quarterly report on consolidated results for the financial quarter ended 31/12/1999.</t>
  </si>
  <si>
    <t>31/12/1999</t>
  </si>
  <si>
    <t>Amount Due From an Intermediate Holding Company</t>
  </si>
  <si>
    <t>Ordinary Share Capital</t>
  </si>
  <si>
    <t>Revenue Reserve</t>
  </si>
  <si>
    <t>Attributable to Ordinary Shareholders</t>
  </si>
  <si>
    <t>Net tangible assets per ordinary share (sen)</t>
  </si>
  <si>
    <t>Total Shareholders' Funds</t>
  </si>
  <si>
    <t>Deferred Taxation</t>
  </si>
  <si>
    <t>Redeemable Cumulative Preference Shares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</si>
</sst>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8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" fillId="0" borderId="5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7" fillId="0" borderId="7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1">
      <selection activeCell="E4" sqref="E4"/>
    </sheetView>
  </sheetViews>
  <sheetFormatPr defaultColWidth="8.88671875" defaultRowHeight="15"/>
  <cols>
    <col min="1" max="3" width="3.3359375" style="6" customWidth="1"/>
    <col min="4" max="4" width="30.99609375" style="6" customWidth="1"/>
    <col min="5" max="5" width="13.77734375" style="17" customWidth="1"/>
    <col min="6" max="6" width="3.3359375" style="17" customWidth="1"/>
    <col min="7" max="7" width="13.77734375" style="17" customWidth="1"/>
    <col min="8" max="16384" width="8.88671875" style="6" customWidth="1"/>
  </cols>
  <sheetData>
    <row r="1" spans="1:7" s="2" customFormat="1" ht="19.5">
      <c r="A1" s="1" t="s">
        <v>6</v>
      </c>
      <c r="E1" s="13"/>
      <c r="F1" s="13"/>
      <c r="G1" s="13"/>
    </row>
    <row r="2" spans="1:7" s="2" customFormat="1" ht="10.5" customHeight="1">
      <c r="A2" s="3" t="s">
        <v>0</v>
      </c>
      <c r="E2" s="13"/>
      <c r="F2" s="13"/>
      <c r="G2" s="13"/>
    </row>
    <row r="3" spans="5:7" s="2" customFormat="1" ht="11.25" customHeight="1">
      <c r="E3" s="13"/>
      <c r="F3" s="13"/>
      <c r="G3" s="13"/>
    </row>
    <row r="4" spans="1:7" s="2" customFormat="1" ht="15" customHeight="1">
      <c r="A4" s="4" t="s">
        <v>1</v>
      </c>
      <c r="E4" s="13"/>
      <c r="F4" s="13"/>
      <c r="G4" s="13"/>
    </row>
    <row r="5" spans="1:7" s="2" customFormat="1" ht="15" customHeight="1">
      <c r="A5" s="5" t="s">
        <v>38</v>
      </c>
      <c r="E5" s="13"/>
      <c r="F5" s="13"/>
      <c r="G5" s="13"/>
    </row>
    <row r="6" spans="1:7" s="2" customFormat="1" ht="15" customHeight="1">
      <c r="A6" s="5" t="s">
        <v>2</v>
      </c>
      <c r="E6" s="13"/>
      <c r="F6" s="13"/>
      <c r="G6" s="13"/>
    </row>
    <row r="7" spans="5:7" s="2" customFormat="1" ht="12" customHeight="1">
      <c r="E7" s="13"/>
      <c r="F7" s="13"/>
      <c r="G7" s="13"/>
    </row>
    <row r="8" spans="1:7" s="2" customFormat="1" ht="15" customHeight="1">
      <c r="A8" s="4" t="s">
        <v>7</v>
      </c>
      <c r="E8" s="13"/>
      <c r="F8" s="13"/>
      <c r="G8" s="13"/>
    </row>
    <row r="9" spans="5:7" s="5" customFormat="1" ht="12.75" customHeight="1">
      <c r="E9" s="8" t="s">
        <v>9</v>
      </c>
      <c r="F9" s="7"/>
      <c r="G9" s="8" t="s">
        <v>9</v>
      </c>
    </row>
    <row r="10" spans="5:7" s="5" customFormat="1" ht="12.75" customHeight="1">
      <c r="E10" s="9" t="s">
        <v>8</v>
      </c>
      <c r="F10" s="7"/>
      <c r="G10" s="9" t="s">
        <v>10</v>
      </c>
    </row>
    <row r="11" spans="5:7" s="5" customFormat="1" ht="12.75" customHeight="1">
      <c r="E11" s="9" t="s">
        <v>3</v>
      </c>
      <c r="F11" s="7"/>
      <c r="G11" s="9" t="s">
        <v>11</v>
      </c>
    </row>
    <row r="12" spans="5:7" s="5" customFormat="1" ht="12.75" customHeight="1">
      <c r="E12" s="9" t="s">
        <v>4</v>
      </c>
      <c r="F12" s="7"/>
      <c r="G12" s="9" t="s">
        <v>12</v>
      </c>
    </row>
    <row r="13" spans="5:7" s="5" customFormat="1" ht="12.75" customHeight="1">
      <c r="E13" s="10" t="s">
        <v>39</v>
      </c>
      <c r="F13" s="7"/>
      <c r="G13" s="10" t="s">
        <v>13</v>
      </c>
    </row>
    <row r="14" spans="5:7" s="5" customFormat="1" ht="12.75" customHeight="1">
      <c r="E14" s="11" t="s">
        <v>5</v>
      </c>
      <c r="F14" s="7"/>
      <c r="G14" s="11" t="s">
        <v>5</v>
      </c>
    </row>
    <row r="15" spans="1:7" s="5" customFormat="1" ht="15" customHeight="1">
      <c r="A15" s="5">
        <v>1</v>
      </c>
      <c r="B15" s="5" t="s">
        <v>14</v>
      </c>
      <c r="E15" s="18">
        <v>74119</v>
      </c>
      <c r="F15" s="14"/>
      <c r="G15" s="18">
        <v>84268</v>
      </c>
    </row>
    <row r="16" spans="1:7" s="5" customFormat="1" ht="15" customHeight="1">
      <c r="A16" s="5">
        <v>2</v>
      </c>
      <c r="B16" s="5" t="s">
        <v>15</v>
      </c>
      <c r="E16" s="15">
        <v>0</v>
      </c>
      <c r="F16" s="15"/>
      <c r="G16" s="19">
        <v>0</v>
      </c>
    </row>
    <row r="17" spans="1:7" s="5" customFormat="1" ht="15" customHeight="1">
      <c r="A17" s="5">
        <v>3</v>
      </c>
      <c r="B17" s="5" t="s">
        <v>16</v>
      </c>
      <c r="E17" s="15">
        <v>0</v>
      </c>
      <c r="F17" s="15"/>
      <c r="G17" s="15">
        <v>0</v>
      </c>
    </row>
    <row r="18" spans="1:7" s="5" customFormat="1" ht="15" customHeight="1">
      <c r="A18" s="5">
        <v>4</v>
      </c>
      <c r="B18" s="5" t="s">
        <v>17</v>
      </c>
      <c r="E18" s="14">
        <v>0</v>
      </c>
      <c r="F18" s="14"/>
      <c r="G18" s="14">
        <v>0</v>
      </c>
    </row>
    <row r="19" spans="1:7" s="5" customFormat="1" ht="15" customHeight="1">
      <c r="A19" s="5">
        <v>5</v>
      </c>
      <c r="B19" s="5" t="s">
        <v>18</v>
      </c>
      <c r="E19" s="14"/>
      <c r="F19" s="14"/>
      <c r="G19" s="14"/>
    </row>
    <row r="20" spans="3:7" s="5" customFormat="1" ht="15" customHeight="1">
      <c r="C20" s="12" t="s">
        <v>19</v>
      </c>
      <c r="E20" s="20">
        <v>134833</v>
      </c>
      <c r="F20" s="14"/>
      <c r="G20" s="20">
        <v>127242</v>
      </c>
    </row>
    <row r="21" spans="3:7" s="5" customFormat="1" ht="15" customHeight="1">
      <c r="C21" s="12" t="s">
        <v>20</v>
      </c>
      <c r="E21" s="21">
        <v>209837</v>
      </c>
      <c r="F21" s="14"/>
      <c r="G21" s="21">
        <v>197039</v>
      </c>
    </row>
    <row r="22" spans="3:7" s="5" customFormat="1" ht="15" customHeight="1">
      <c r="C22" s="12" t="s">
        <v>37</v>
      </c>
      <c r="E22" s="21">
        <v>0</v>
      </c>
      <c r="F22" s="14"/>
      <c r="G22" s="21">
        <v>0</v>
      </c>
    </row>
    <row r="23" spans="3:7" s="5" customFormat="1" ht="15" customHeight="1">
      <c r="C23" s="12" t="s">
        <v>22</v>
      </c>
      <c r="E23" s="21">
        <v>28985</v>
      </c>
      <c r="F23" s="14"/>
      <c r="G23" s="21">
        <v>23931</v>
      </c>
    </row>
    <row r="24" spans="3:7" s="5" customFormat="1" ht="15" customHeight="1">
      <c r="C24" s="12" t="s">
        <v>40</v>
      </c>
      <c r="E24" s="21">
        <v>4</v>
      </c>
      <c r="F24" s="14"/>
      <c r="G24" s="21">
        <v>0</v>
      </c>
    </row>
    <row r="25" spans="3:7" s="5" customFormat="1" ht="15" customHeight="1">
      <c r="C25" s="12" t="s">
        <v>35</v>
      </c>
      <c r="E25" s="21">
        <v>51</v>
      </c>
      <c r="F25" s="14"/>
      <c r="G25" s="21">
        <v>50</v>
      </c>
    </row>
    <row r="26" spans="3:7" s="5" customFormat="1" ht="15" customHeight="1">
      <c r="C26" s="12" t="s">
        <v>21</v>
      </c>
      <c r="E26" s="21">
        <v>22248</v>
      </c>
      <c r="F26" s="14"/>
      <c r="G26" s="21">
        <v>45685</v>
      </c>
    </row>
    <row r="27" spans="5:7" s="5" customFormat="1" ht="15" customHeight="1">
      <c r="E27" s="22">
        <f>SUM(E20:E26)</f>
        <v>395958</v>
      </c>
      <c r="F27" s="14"/>
      <c r="G27" s="22">
        <f>SUM(G20:G26)</f>
        <v>393947</v>
      </c>
    </row>
    <row r="28" spans="1:7" s="5" customFormat="1" ht="15" customHeight="1">
      <c r="A28" s="5">
        <v>6</v>
      </c>
      <c r="B28" s="5" t="s">
        <v>23</v>
      </c>
      <c r="E28" s="21"/>
      <c r="F28" s="14"/>
      <c r="G28" s="21"/>
    </row>
    <row r="29" spans="3:7" s="5" customFormat="1" ht="15" customHeight="1">
      <c r="C29" s="5" t="s">
        <v>24</v>
      </c>
      <c r="E29" s="21">
        <v>102267</v>
      </c>
      <c r="F29" s="14"/>
      <c r="G29" s="21">
        <v>172397</v>
      </c>
    </row>
    <row r="30" spans="3:7" s="5" customFormat="1" ht="15" customHeight="1">
      <c r="C30" s="5" t="s">
        <v>25</v>
      </c>
      <c r="E30" s="21">
        <v>200199</v>
      </c>
      <c r="F30" s="14"/>
      <c r="G30" s="21">
        <f>149436+4193</f>
        <v>153629</v>
      </c>
    </row>
    <row r="31" spans="3:7" s="5" customFormat="1" ht="15" customHeight="1">
      <c r="C31" s="5" t="s">
        <v>26</v>
      </c>
      <c r="E31" s="21">
        <v>48793</v>
      </c>
      <c r="F31" s="14"/>
      <c r="G31" s="21">
        <f>60478+4193+109+4283-4193</f>
        <v>64870</v>
      </c>
    </row>
    <row r="32" spans="3:7" s="5" customFormat="1" ht="15" customHeight="1">
      <c r="C32" s="5" t="s">
        <v>27</v>
      </c>
      <c r="E32" s="21">
        <v>2886</v>
      </c>
      <c r="F32" s="15"/>
      <c r="G32" s="21">
        <v>2666</v>
      </c>
    </row>
    <row r="33" spans="3:7" s="5" customFormat="1" ht="15" customHeight="1">
      <c r="C33" s="5" t="s">
        <v>36</v>
      </c>
      <c r="E33" s="21">
        <v>17881</v>
      </c>
      <c r="F33" s="15"/>
      <c r="G33" s="21">
        <v>42836</v>
      </c>
    </row>
    <row r="34" spans="3:7" s="5" customFormat="1" ht="15" customHeight="1">
      <c r="C34" s="5" t="s">
        <v>28</v>
      </c>
      <c r="E34" s="21">
        <v>827</v>
      </c>
      <c r="F34" s="15"/>
      <c r="G34" s="21">
        <v>595</v>
      </c>
    </row>
    <row r="35" spans="5:7" s="5" customFormat="1" ht="15" customHeight="1">
      <c r="E35" s="22">
        <f>SUM(E29:E34)</f>
        <v>372853</v>
      </c>
      <c r="F35" s="15"/>
      <c r="G35" s="22">
        <f>SUM(G29:G34)</f>
        <v>436993</v>
      </c>
    </row>
    <row r="36" spans="1:7" s="5" customFormat="1" ht="15" customHeight="1">
      <c r="A36" s="5">
        <v>7</v>
      </c>
      <c r="B36" s="5" t="s">
        <v>29</v>
      </c>
      <c r="E36" s="15">
        <f>+E27-E35</f>
        <v>23105</v>
      </c>
      <c r="F36" s="15"/>
      <c r="G36" s="15">
        <f>+G27-G35</f>
        <v>-43046</v>
      </c>
    </row>
    <row r="37" spans="5:7" s="5" customFormat="1" ht="15" customHeight="1" thickBot="1">
      <c r="E37" s="23">
        <f>SUM(E15:E18)+E36</f>
        <v>97224</v>
      </c>
      <c r="F37" s="14"/>
      <c r="G37" s="23">
        <f>SUM(G15:G18)+G36</f>
        <v>41222</v>
      </c>
    </row>
    <row r="38" spans="5:7" s="5" customFormat="1" ht="9.75" customHeight="1" thickTop="1">
      <c r="E38" s="14"/>
      <c r="F38" s="14"/>
      <c r="G38" s="14"/>
    </row>
    <row r="39" spans="1:7" s="5" customFormat="1" ht="15" customHeight="1">
      <c r="A39" s="5">
        <v>8</v>
      </c>
      <c r="B39" s="5" t="s">
        <v>30</v>
      </c>
      <c r="E39" s="15"/>
      <c r="F39" s="15"/>
      <c r="G39" s="15"/>
    </row>
    <row r="40" spans="2:7" s="5" customFormat="1" ht="15" customHeight="1">
      <c r="B40" s="5" t="s">
        <v>41</v>
      </c>
      <c r="E40" s="15">
        <v>82658</v>
      </c>
      <c r="F40" s="15"/>
      <c r="G40" s="15">
        <v>82658</v>
      </c>
    </row>
    <row r="41" spans="2:7" s="5" customFormat="1" ht="15" customHeight="1">
      <c r="B41" s="5" t="s">
        <v>31</v>
      </c>
      <c r="E41" s="15">
        <v>24794</v>
      </c>
      <c r="F41" s="15"/>
      <c r="G41" s="15">
        <v>24794</v>
      </c>
    </row>
    <row r="42" spans="2:7" s="5" customFormat="1" ht="15" customHeight="1">
      <c r="B42" s="5" t="s">
        <v>42</v>
      </c>
      <c r="E42" s="15">
        <v>-109845</v>
      </c>
      <c r="F42" s="15"/>
      <c r="G42" s="15">
        <v>-104525</v>
      </c>
    </row>
    <row r="43" spans="2:7" s="5" customFormat="1" ht="15" customHeight="1">
      <c r="B43" s="5" t="s">
        <v>32</v>
      </c>
      <c r="E43" s="24">
        <v>17071</v>
      </c>
      <c r="F43" s="15"/>
      <c r="G43" s="24">
        <v>17071</v>
      </c>
    </row>
    <row r="44" spans="2:7" s="5" customFormat="1" ht="15" customHeight="1">
      <c r="B44" s="5" t="s">
        <v>43</v>
      </c>
      <c r="E44" s="15">
        <f>SUM(E40:E43)</f>
        <v>14678</v>
      </c>
      <c r="F44" s="15"/>
      <c r="G44" s="15">
        <f>SUM(G40:G43)</f>
        <v>19998</v>
      </c>
    </row>
    <row r="45" spans="2:7" s="5" customFormat="1" ht="15" customHeight="1">
      <c r="B45" s="5" t="s">
        <v>47</v>
      </c>
      <c r="E45" s="24">
        <v>82000</v>
      </c>
      <c r="F45" s="15"/>
      <c r="G45" s="24">
        <v>0</v>
      </c>
    </row>
    <row r="46" spans="2:7" s="5" customFormat="1" ht="15" customHeight="1">
      <c r="B46" s="5" t="s">
        <v>45</v>
      </c>
      <c r="E46" s="15">
        <f>SUM(E44:E45)</f>
        <v>96678</v>
      </c>
      <c r="F46" s="14"/>
      <c r="G46" s="15">
        <f>SUM(G44:G45)</f>
        <v>19998</v>
      </c>
    </row>
    <row r="47" spans="1:7" s="5" customFormat="1" ht="15" customHeight="1">
      <c r="A47" s="5">
        <v>9</v>
      </c>
      <c r="B47" s="5" t="s">
        <v>33</v>
      </c>
      <c r="E47" s="14">
        <v>473</v>
      </c>
      <c r="F47" s="14"/>
      <c r="G47" s="14">
        <v>435</v>
      </c>
    </row>
    <row r="48" spans="1:7" s="5" customFormat="1" ht="15" customHeight="1">
      <c r="A48" s="5">
        <v>10</v>
      </c>
      <c r="B48" s="5" t="s">
        <v>34</v>
      </c>
      <c r="E48" s="14">
        <v>0</v>
      </c>
      <c r="F48" s="14"/>
      <c r="G48" s="14">
        <v>20000</v>
      </c>
    </row>
    <row r="49" spans="1:7" s="5" customFormat="1" ht="15" customHeight="1">
      <c r="A49" s="5">
        <v>11</v>
      </c>
      <c r="B49" s="5" t="s">
        <v>46</v>
      </c>
      <c r="E49" s="14">
        <v>73</v>
      </c>
      <c r="F49" s="14"/>
      <c r="G49" s="14">
        <v>789</v>
      </c>
    </row>
    <row r="50" spans="5:7" s="5" customFormat="1" ht="15" customHeight="1" thickBot="1">
      <c r="E50" s="23">
        <f>SUM(E46:E49)</f>
        <v>97224</v>
      </c>
      <c r="F50" s="14"/>
      <c r="G50" s="23">
        <f>SUM(G46:G49)</f>
        <v>41222</v>
      </c>
    </row>
    <row r="51" spans="1:7" s="5" customFormat="1" ht="15" customHeight="1" thickBot="1" thickTop="1">
      <c r="A51" s="5">
        <v>12</v>
      </c>
      <c r="B51" s="5" t="s">
        <v>44</v>
      </c>
      <c r="E51" s="16">
        <f>ROUND(E44/E40*100,0)</f>
        <v>18</v>
      </c>
      <c r="F51" s="14"/>
      <c r="G51" s="16">
        <f>ROUND(G44/G40*100,0)</f>
        <v>24</v>
      </c>
    </row>
    <row r="52" ht="15.75" thickTop="1"/>
  </sheetData>
  <printOptions/>
  <pageMargins left="1" right="0.64" top="0.49" bottom="0.49" header="0.36" footer="0.27"/>
  <pageSetup fitToHeight="1" fitToWidth="1" horizontalDpi="600" verticalDpi="600" orientation="portrait" paperSize="9" scale="97" r:id="rId1"/>
  <headerFooter alignWithMargins="0">
    <oddFooter>&amp;L&amp;9&amp;F/ &amp;A/ &amp;D/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</cp:lastModifiedBy>
  <cp:lastPrinted>2000-02-24T08:06:30Z</cp:lastPrinted>
  <dcterms:created xsi:type="dcterms:W3CDTF">1999-10-13T04:24:25Z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