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BSheet" sheetId="1" r:id="rId1"/>
    <sheet name="Income" sheetId="2" r:id="rId2"/>
  </sheets>
  <definedNames>
    <definedName name="_xlnm.Print_Area" localSheetId="0">'BSheet'!$A$1:$H$53</definedName>
  </definedNames>
  <calcPr fullCalcOnLoad="1"/>
</workbook>
</file>

<file path=xl/sharedStrings.xml><?xml version="1.0" encoding="utf-8"?>
<sst xmlns="http://schemas.openxmlformats.org/spreadsheetml/2006/main" count="175" uniqueCount="116">
  <si>
    <r>
      <t>IPMUDA BERHAD</t>
    </r>
    <r>
      <rPr>
        <sz val="8"/>
        <rFont val="Times New Roman"/>
        <family val="1"/>
      </rPr>
      <t xml:space="preserve"> (22146-T)</t>
    </r>
  </si>
  <si>
    <t>CONSOLIDATED BALANCE SHEET</t>
  </si>
  <si>
    <t>AS AT PRECEDING</t>
  </si>
  <si>
    <t>FINANCIAL YEAR END</t>
  </si>
  <si>
    <t>(Audited)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</si>
  <si>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</si>
  <si>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</si>
  <si>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</si>
  <si>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</si>
  <si>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</si>
  <si>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</si>
  <si>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</si>
  <si>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</si>
  <si>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Bank and Cash Balances</t>
  </si>
  <si>
    <t xml:space="preserve">Others </t>
  </si>
  <si>
    <t>- Land and property development expenditure</t>
  </si>
  <si>
    <t>- Deposits</t>
  </si>
  <si>
    <t>- Contract work-in-progress</t>
  </si>
  <si>
    <t>- Amount owing by associated companies</t>
  </si>
  <si>
    <t>- Other debtors &amp; prepayments</t>
  </si>
  <si>
    <t>Current Liabilities</t>
  </si>
  <si>
    <t>Short Term Borrowings</t>
  </si>
  <si>
    <t>Trade Creditors</t>
  </si>
  <si>
    <t>Provision for Taxation</t>
  </si>
  <si>
    <t>Bank Overdrafts</t>
  </si>
  <si>
    <t>- Bills payable</t>
  </si>
  <si>
    <t>- Amount owing to associated companies</t>
  </si>
  <si>
    <t>- Dividend payable (net)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</si>
  <si>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</si>
  <si>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</si>
  <si>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</si>
  <si>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</si>
  <si>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</si>
  <si>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</si>
  <si>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</si>
  <si>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</si>
  <si>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</si>
  <si>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</si>
  <si>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</si>
  <si>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CONSOLIDATED INCOME STATEMENT</t>
  </si>
  <si>
    <t>INDIVIDUAL QUARTER</t>
  </si>
  <si>
    <t>CUMULATIVE QUARTERS</t>
  </si>
  <si>
    <t>CURRENT</t>
  </si>
  <si>
    <t>PRECEDING YEAR</t>
  </si>
  <si>
    <t>YEAR</t>
  </si>
  <si>
    <t>CORRESPONDING</t>
  </si>
  <si>
    <t>QUARTER</t>
  </si>
  <si>
    <t>1 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</si>
  <si>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</si>
  <si>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</si>
  <si>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</si>
  <si>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</si>
  <si>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</si>
  <si>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</si>
  <si>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 before interest on</t>
  </si>
  <si>
    <t>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</si>
  <si>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</si>
  <si>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</si>
  <si>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</si>
  <si>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</si>
  <si>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 xml:space="preserve">   (d)</t>
  </si>
  <si>
    <t>Exceptional items</t>
  </si>
  <si>
    <t xml:space="preserve">   (e)</t>
  </si>
  <si>
    <t>Operating profit after interest on</t>
  </si>
  <si>
    <t xml:space="preserve"> </t>
  </si>
  <si>
    <t>amortisation and exceptional items but</t>
  </si>
  <si>
    <t>before income tax, minority interests and</t>
  </si>
  <si>
    <t>extraordinary items</t>
  </si>
  <si>
    <t xml:space="preserve">   (f)</t>
  </si>
  <si>
    <t>Share in the results of associated</t>
  </si>
  <si>
    <t>companies</t>
  </si>
  <si>
    <t xml:space="preserve">   (g)</t>
  </si>
  <si>
    <t>Profit before taxation, minority</t>
  </si>
  <si>
    <t>interests and extraordinary items</t>
  </si>
  <si>
    <t xml:space="preserve">   (h)</t>
  </si>
  <si>
    <t>Taxation</t>
  </si>
  <si>
    <t xml:space="preserve">   (i)</t>
  </si>
  <si>
    <t>(i)   Profit after taxation</t>
  </si>
  <si>
    <t xml:space="preserve">       before deducting minority interests </t>
  </si>
  <si>
    <t>(ii)  Less minority interests</t>
  </si>
  <si>
    <t xml:space="preserve">   (j)</t>
  </si>
  <si>
    <t>Profit after taxation attributable to</t>
  </si>
  <si>
    <t>members of the company</t>
  </si>
  <si>
    <t xml:space="preserve">   (k)</t>
  </si>
  <si>
    <t>(i)   Extraordinary items</t>
  </si>
  <si>
    <t>(iii) Extraordinary items attributable to</t>
  </si>
  <si>
    <t xml:space="preserve">       members of the company</t>
  </si>
  <si>
    <t xml:space="preserve">   (l)</t>
  </si>
  <si>
    <t>Profit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</si>
  <si>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</si>
  <si>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</si>
  <si>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</si>
  <si>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</si>
  <si>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</si>
  <si>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</si>
  <si>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(i)   Basic (based on weighted average of</t>
  </si>
  <si>
    <t>Note :</t>
  </si>
  <si>
    <t>N/R - Not required</t>
  </si>
  <si>
    <t>N/A - Not applicable</t>
  </si>
  <si>
    <t>31/12/1999</t>
  </si>
  <si>
    <t>(The figures have not been audited.)</t>
  </si>
  <si>
    <t>(Uaudited)</t>
  </si>
  <si>
    <t>Other Creditors &amp; Accruals</t>
  </si>
  <si>
    <t>31/3/2000</t>
  </si>
  <si>
    <t>Quarterly report on consolidated results for the financial quarter ended 31/3/2000</t>
  </si>
  <si>
    <t>31/3/1999</t>
  </si>
  <si>
    <t xml:space="preserve">       (1999 : 70,899,500) (sen)</t>
  </si>
  <si>
    <t>IPMUDA BERHAD (22146-T)</t>
  </si>
  <si>
    <t>TO DATE</t>
  </si>
  <si>
    <t>PERIOD</t>
  </si>
  <si>
    <t xml:space="preserve">       71,330,167 ordinary shares)</t>
  </si>
  <si>
    <t>(ii)  Fully diluted (based on weighted</t>
  </si>
  <si>
    <t>AS AT END OF</t>
  </si>
  <si>
    <t>CURRENT QUARTER</t>
  </si>
  <si>
    <t xml:space="preserve">       average of 72,558,023 ordinary shares)</t>
  </si>
  <si>
    <t>N/R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</si>
</sst>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,_);[Red]\(#,##0,\)"/>
    <numFmt numFmtId="174" formatCode="_-* #,##0.0_-;\-* #,##0.0_-;_-* &quot;-&quot;??_-;_-@_-"/>
    <numFmt numFmtId="175" formatCode="_(* #,##0.0_);_(* \(#,##0.0\);_(* &quot;-&quot;??_);_(@_)"/>
    <numFmt numFmtId="176" formatCode="0.000"/>
    <numFmt numFmtId="177" formatCode="0.0"/>
    <numFmt numFmtId="178" formatCode="_-* #,##0_-;\-* #,##0_-;_-* &quot;-&quot;??_-;_-@_-"/>
    <numFmt numFmtId="179" formatCode="_(* #,##0.000_);_(* \(#,##0.000\);_(* &quot;-&quot;??_);_(@_)"/>
    <numFmt numFmtId="180" formatCode="0.00_);[Red]\(0.00\)"/>
    <numFmt numFmtId="181" formatCode="0.00_);\(0.00\)"/>
    <numFmt numFmtId="182" formatCode="_-* #,##0.000_-;\-* #,##0.000_-;_-* &quot;-&quot;??_-;_-@_-"/>
    <numFmt numFmtId="183" formatCode="0.00_ ;[Red]\-0.00\ "/>
    <numFmt numFmtId="184" formatCode="0.0_ ;[Red]\-0.0\ "/>
    <numFmt numFmtId="185" formatCode="_-* #,##0.000_-;\-* #,##0.000_-;_-* &quot;-&quot;???_-;_-@_-"/>
    <numFmt numFmtId="186" formatCode="0.000_ ;[Red]\-0.000\ "/>
    <numFmt numFmtId="187" formatCode="_(* #,##0.0000_);_(* \(#,##0.0000\);_(* &quot;-&quot;??_);_(@_)"/>
    <numFmt numFmtId="188" formatCode="_(* #,##0.00000_);_(* \(#,##0.00000\);_(* &quot;-&quot;??_);_(@_)"/>
  </numFmts>
  <fonts count="8">
    <font>
      <sz val="10"/>
      <name val="Times New Roman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CG Times"/>
      <family val="0"/>
    </font>
    <font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172" fontId="0" fillId="0" borderId="0" xfId="15" applyNumberFormat="1" applyFont="1" applyBorder="1" applyAlignment="1" applyProtection="1">
      <alignment vertical="center"/>
      <protection/>
    </xf>
    <xf numFmtId="171" fontId="0" fillId="0" borderId="0" xfId="15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ont="1" applyAlignment="1">
      <alignment horizontal="right" vertical="center"/>
    </xf>
    <xf numFmtId="178" fontId="0" fillId="0" borderId="0" xfId="15" applyNumberFormat="1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173" fontId="0" fillId="0" borderId="0" xfId="0" applyNumberFormat="1" applyFont="1" applyBorder="1" applyAlignment="1">
      <alignment vertical="center"/>
    </xf>
    <xf numFmtId="171" fontId="0" fillId="0" borderId="0" xfId="15" applyNumberFormat="1" applyFont="1" applyAlignment="1">
      <alignment vertical="center"/>
    </xf>
    <xf numFmtId="178" fontId="4" fillId="0" borderId="0" xfId="15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173" fontId="0" fillId="0" borderId="4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5" xfId="0" applyNumberFormat="1" applyBorder="1" applyAlignment="1">
      <alignment/>
    </xf>
    <xf numFmtId="173" fontId="0" fillId="0" borderId="2" xfId="0" applyNumberFormat="1" applyBorder="1" applyAlignment="1">
      <alignment/>
    </xf>
    <xf numFmtId="171" fontId="0" fillId="0" borderId="4" xfId="15" applyBorder="1" applyAlignment="1">
      <alignment/>
    </xf>
    <xf numFmtId="171" fontId="0" fillId="0" borderId="0" xfId="15" applyAlignment="1">
      <alignment/>
    </xf>
    <xf numFmtId="171" fontId="0" fillId="0" borderId="4" xfId="15" applyBorder="1" applyAlignment="1">
      <alignment horizontal="right"/>
    </xf>
    <xf numFmtId="171" fontId="0" fillId="0" borderId="0" xfId="15" applyAlignment="1">
      <alignment horizontal="right"/>
    </xf>
    <xf numFmtId="174" fontId="0" fillId="0" borderId="4" xfId="15" applyNumberFormat="1" applyBorder="1" applyAlignment="1">
      <alignment/>
    </xf>
    <xf numFmtId="174" fontId="0" fillId="0" borderId="0" xfId="15" applyNumberFormat="1" applyAlignment="1">
      <alignment/>
    </xf>
    <xf numFmtId="173" fontId="0" fillId="0" borderId="1" xfId="0" applyNumberFormat="1" applyBorder="1" applyAlignment="1">
      <alignment horizontal="center"/>
    </xf>
    <xf numFmtId="171" fontId="0" fillId="0" borderId="1" xfId="15" applyBorder="1" applyAlignment="1">
      <alignment horizontal="center"/>
    </xf>
    <xf numFmtId="174" fontId="0" fillId="0" borderId="1" xfId="15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0" xfId="15" applyNumberFormat="1" applyAlignment="1">
      <alignment horizontal="right"/>
    </xf>
    <xf numFmtId="188" fontId="0" fillId="0" borderId="0" xfId="0" applyNumberFormat="1" applyFont="1" applyBorder="1" applyAlignment="1" applyProtection="1">
      <alignment vertical="center"/>
      <protection/>
    </xf>
    <xf numFmtId="188" fontId="0" fillId="0" borderId="0" xfId="0" applyNumberFormat="1" applyFont="1" applyAlignment="1">
      <alignment vertical="center"/>
    </xf>
    <xf numFmtId="173" fontId="0" fillId="0" borderId="0" xfId="0" applyNumberFormat="1" applyFont="1" applyBorder="1" applyAlignment="1" applyProtection="1">
      <alignment vertical="center"/>
      <protection/>
    </xf>
    <xf numFmtId="173" fontId="0" fillId="0" borderId="0" xfId="0" applyNumberFormat="1" applyFont="1" applyAlignment="1">
      <alignment vertical="center"/>
    </xf>
    <xf numFmtId="173" fontId="0" fillId="0" borderId="3" xfId="0" applyNumberFormat="1" applyFont="1" applyBorder="1" applyAlignment="1" applyProtection="1">
      <alignment vertical="center"/>
      <protection/>
    </xf>
    <xf numFmtId="173" fontId="0" fillId="0" borderId="4" xfId="0" applyNumberFormat="1" applyFont="1" applyBorder="1" applyAlignment="1" applyProtection="1">
      <alignment vertical="center"/>
      <protection/>
    </xf>
    <xf numFmtId="173" fontId="0" fillId="0" borderId="6" xfId="0" applyNumberFormat="1" applyFont="1" applyBorder="1" applyAlignment="1" applyProtection="1">
      <alignment vertical="center"/>
      <protection/>
    </xf>
    <xf numFmtId="173" fontId="0" fillId="0" borderId="5" xfId="0" applyNumberFormat="1" applyFont="1" applyBorder="1" applyAlignment="1" applyProtection="1">
      <alignment vertical="center"/>
      <protection/>
    </xf>
    <xf numFmtId="173" fontId="0" fillId="0" borderId="7" xfId="0" applyNumberFormat="1" applyFont="1" applyBorder="1" applyAlignment="1" applyProtection="1">
      <alignment vertical="center"/>
      <protection/>
    </xf>
    <xf numFmtId="173" fontId="0" fillId="0" borderId="8" xfId="0" applyNumberFormat="1" applyFont="1" applyBorder="1" applyAlignment="1" applyProtection="1">
      <alignment vertical="center"/>
      <protection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omma [0]_WghtShs" xfId="17"/>
    <cellStyle name="Comma_WghtShs" xfId="18"/>
    <cellStyle name="Currency" xfId="19"/>
    <cellStyle name="Currency [0]" xfId="20"/>
    <cellStyle name="Currency [0]_WghtShs" xfId="21"/>
    <cellStyle name="Currency_WghtShs" xfId="22"/>
    <cellStyle name="Normal_WghtSh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showGridLines="0" workbookViewId="0" topLeftCell="A1">
      <selection activeCell="F9" sqref="F9"/>
    </sheetView>
  </sheetViews>
  <sheetFormatPr defaultColWidth="9.33203125" defaultRowHeight="12" customHeight="1"/>
  <cols>
    <col min="1" max="1" width="3" style="6" customWidth="1"/>
    <col min="2" max="2" width="0.4921875" style="6" customWidth="1"/>
    <col min="3" max="3" width="2.5" style="6" customWidth="1"/>
    <col min="4" max="4" width="6.83203125" style="6" customWidth="1"/>
    <col min="5" max="5" width="42.33203125" style="6" customWidth="1"/>
    <col min="6" max="6" width="17.83203125" style="6" customWidth="1"/>
    <col min="7" max="7" width="3.83203125" style="6" customWidth="1"/>
    <col min="8" max="8" width="17.83203125" style="6" customWidth="1"/>
    <col min="9" max="9" width="2.33203125" style="6" customWidth="1"/>
    <col min="10" max="10" width="15.83203125" style="16" customWidth="1"/>
    <col min="11" max="16384" width="9.33203125" style="6" customWidth="1"/>
  </cols>
  <sheetData>
    <row r="1" spans="1:2" ht="12" customHeight="1">
      <c r="A1" s="2" t="s">
        <v>0</v>
      </c>
      <c r="B1" s="2"/>
    </row>
    <row r="2" spans="1:2" ht="12" customHeight="1">
      <c r="A2" s="2" t="s">
        <v>1</v>
      </c>
      <c r="B2" s="2"/>
    </row>
    <row r="3" spans="1:10" ht="12" customHeight="1">
      <c r="A3" s="8"/>
      <c r="F3" s="7" t="s">
        <v>112</v>
      </c>
      <c r="G3" s="8"/>
      <c r="H3" s="7" t="s">
        <v>2</v>
      </c>
      <c r="J3" s="17"/>
    </row>
    <row r="4" spans="1:10" ht="12" customHeight="1">
      <c r="A4" s="2"/>
      <c r="B4" s="2"/>
      <c r="F4" s="7" t="s">
        <v>113</v>
      </c>
      <c r="G4" s="8"/>
      <c r="H4" s="7" t="s">
        <v>3</v>
      </c>
      <c r="J4" s="17"/>
    </row>
    <row r="5" spans="6:10" ht="12" customHeight="1">
      <c r="F5" s="11" t="s">
        <v>103</v>
      </c>
      <c r="G5" s="10"/>
      <c r="H5" s="11" t="s">
        <v>99</v>
      </c>
      <c r="I5" s="9"/>
      <c r="J5" s="17"/>
    </row>
    <row r="6" spans="6:10" ht="12" customHeight="1">
      <c r="F6" s="7" t="s">
        <v>101</v>
      </c>
      <c r="G6" s="10"/>
      <c r="H6" s="7" t="s">
        <v>4</v>
      </c>
      <c r="I6" s="9"/>
      <c r="J6" s="17"/>
    </row>
    <row r="7" spans="6:10" ht="12" customHeight="1">
      <c r="F7" s="9" t="s">
        <v>5</v>
      </c>
      <c r="H7" s="9" t="s">
        <v>5</v>
      </c>
      <c r="I7" s="9"/>
      <c r="J7" s="18"/>
    </row>
    <row r="8" spans="6:10" s="10" customFormat="1" ht="12" customHeight="1">
      <c r="F8" s="11"/>
      <c r="H8" s="11"/>
      <c r="I8" s="11"/>
      <c r="J8" s="17"/>
    </row>
    <row r="9" spans="1:10" ht="12" customHeight="1">
      <c r="A9" s="19">
        <v>1</v>
      </c>
      <c r="B9" s="19"/>
      <c r="C9" s="6" t="s">
        <v>6</v>
      </c>
      <c r="F9" s="56">
        <v>65320786</v>
      </c>
      <c r="G9" s="57"/>
      <c r="H9" s="56">
        <v>65792364</v>
      </c>
      <c r="I9" s="9"/>
      <c r="J9" s="20"/>
    </row>
    <row r="10" spans="1:10" ht="12" customHeight="1">
      <c r="A10" s="19">
        <v>2</v>
      </c>
      <c r="B10" s="19"/>
      <c r="C10" s="6" t="s">
        <v>7</v>
      </c>
      <c r="F10" s="56">
        <v>16210614</v>
      </c>
      <c r="G10" s="57"/>
      <c r="H10" s="56">
        <v>16367036</v>
      </c>
      <c r="J10" s="20"/>
    </row>
    <row r="11" spans="1:10" ht="12" customHeight="1">
      <c r="A11" s="21">
        <v>3</v>
      </c>
      <c r="B11" s="21"/>
      <c r="C11" s="6" t="s">
        <v>8</v>
      </c>
      <c r="F11" s="56">
        <v>3307105</v>
      </c>
      <c r="G11" s="57"/>
      <c r="H11" s="56">
        <v>3307105</v>
      </c>
      <c r="J11" s="20"/>
    </row>
    <row r="12" spans="1:10" ht="12" customHeight="1">
      <c r="A12" s="19">
        <v>4</v>
      </c>
      <c r="B12" s="19"/>
      <c r="C12" s="6" t="s">
        <v>9</v>
      </c>
      <c r="F12" s="56">
        <v>2111427</v>
      </c>
      <c r="G12" s="57"/>
      <c r="H12" s="56">
        <v>2111427</v>
      </c>
      <c r="J12" s="20"/>
    </row>
    <row r="13" spans="1:10" ht="12" customHeight="1">
      <c r="A13" s="19"/>
      <c r="B13" s="19"/>
      <c r="F13" s="57"/>
      <c r="G13" s="57"/>
      <c r="H13" s="57"/>
      <c r="J13" s="20"/>
    </row>
    <row r="14" spans="1:10" ht="12" customHeight="1">
      <c r="A14" s="19">
        <v>5</v>
      </c>
      <c r="B14" s="19"/>
      <c r="C14" s="6" t="s">
        <v>10</v>
      </c>
      <c r="F14" s="57"/>
      <c r="G14" s="57"/>
      <c r="H14" s="57"/>
      <c r="J14" s="20"/>
    </row>
    <row r="15" spans="1:10" ht="12" customHeight="1">
      <c r="A15" s="19"/>
      <c r="B15" s="19"/>
      <c r="D15" s="22" t="s">
        <v>11</v>
      </c>
      <c r="E15" s="22"/>
      <c r="F15" s="58">
        <v>16086681</v>
      </c>
      <c r="G15" s="57"/>
      <c r="H15" s="58">
        <v>17107380</v>
      </c>
      <c r="J15" s="20"/>
    </row>
    <row r="16" spans="1:10" ht="12" customHeight="1">
      <c r="A16" s="19"/>
      <c r="B16" s="19"/>
      <c r="D16" s="22" t="s">
        <v>12</v>
      </c>
      <c r="E16" s="22"/>
      <c r="F16" s="59">
        <v>187963930</v>
      </c>
      <c r="G16" s="57"/>
      <c r="H16" s="59">
        <v>190712191</v>
      </c>
      <c r="J16" s="20"/>
    </row>
    <row r="17" spans="1:10" ht="12" customHeight="1">
      <c r="A17" s="19"/>
      <c r="B17" s="19"/>
      <c r="D17" s="22" t="s">
        <v>13</v>
      </c>
      <c r="E17" s="22"/>
      <c r="F17" s="59">
        <v>1861983</v>
      </c>
      <c r="G17" s="57"/>
      <c r="H17" s="59">
        <v>1577505</v>
      </c>
      <c r="J17" s="20"/>
    </row>
    <row r="18" spans="1:10" ht="12" customHeight="1">
      <c r="A18" s="19"/>
      <c r="B18" s="19"/>
      <c r="D18" s="22" t="s">
        <v>14</v>
      </c>
      <c r="E18" s="23" t="s">
        <v>15</v>
      </c>
      <c r="F18" s="59">
        <v>5934375</v>
      </c>
      <c r="G18" s="57"/>
      <c r="H18" s="59">
        <v>5745488</v>
      </c>
      <c r="J18" s="20"/>
    </row>
    <row r="19" spans="1:10" ht="12" customHeight="1">
      <c r="A19" s="19"/>
      <c r="B19" s="19"/>
      <c r="D19" s="22"/>
      <c r="E19" s="22" t="s">
        <v>17</v>
      </c>
      <c r="F19" s="59">
        <v>16425</v>
      </c>
      <c r="G19" s="57"/>
      <c r="H19" s="59">
        <v>-221142</v>
      </c>
      <c r="J19" s="20"/>
    </row>
    <row r="20" spans="1:10" ht="12" customHeight="1">
      <c r="A20" s="19"/>
      <c r="B20" s="19"/>
      <c r="D20" s="22"/>
      <c r="E20" s="23" t="s">
        <v>16</v>
      </c>
      <c r="F20" s="59">
        <v>12921211</v>
      </c>
      <c r="G20" s="57"/>
      <c r="H20" s="59">
        <v>15420456</v>
      </c>
      <c r="J20" s="20"/>
    </row>
    <row r="21" spans="1:10" ht="12" customHeight="1">
      <c r="A21" s="19"/>
      <c r="B21" s="19"/>
      <c r="D21" s="22"/>
      <c r="E21" s="22" t="s">
        <v>18</v>
      </c>
      <c r="F21" s="59">
        <v>18722</v>
      </c>
      <c r="G21" s="57"/>
      <c r="H21" s="59">
        <v>67290</v>
      </c>
      <c r="J21" s="20"/>
    </row>
    <row r="22" spans="1:10" ht="12" customHeight="1">
      <c r="A22" s="19"/>
      <c r="B22" s="19"/>
      <c r="D22" s="22"/>
      <c r="E22" s="22" t="s">
        <v>19</v>
      </c>
      <c r="F22" s="59">
        <v>7236921</v>
      </c>
      <c r="G22" s="57"/>
      <c r="H22" s="59">
        <v>6804787</v>
      </c>
      <c r="J22" s="20"/>
    </row>
    <row r="23" spans="1:10" ht="12" customHeight="1">
      <c r="A23" s="19"/>
      <c r="B23" s="19"/>
      <c r="D23" s="22"/>
      <c r="E23" s="22"/>
      <c r="F23" s="60">
        <f>SUM(F15:F22)</f>
        <v>232040248</v>
      </c>
      <c r="G23" s="57"/>
      <c r="H23" s="60">
        <f>SUM(H15:H22)</f>
        <v>237213955</v>
      </c>
      <c r="J23" s="3"/>
    </row>
    <row r="24" spans="1:10" ht="12" customHeight="1">
      <c r="A24" s="19"/>
      <c r="B24" s="19"/>
      <c r="F24" s="59"/>
      <c r="G24" s="57"/>
      <c r="H24" s="59"/>
      <c r="J24" s="20"/>
    </row>
    <row r="25" spans="1:10" ht="12" customHeight="1">
      <c r="A25" s="19">
        <v>6</v>
      </c>
      <c r="B25" s="19"/>
      <c r="C25" s="6" t="s">
        <v>20</v>
      </c>
      <c r="F25" s="59"/>
      <c r="G25" s="57"/>
      <c r="H25" s="59"/>
      <c r="J25" s="20"/>
    </row>
    <row r="26" spans="1:10" ht="12" customHeight="1">
      <c r="A26" s="19"/>
      <c r="B26" s="19"/>
      <c r="D26" s="22" t="s">
        <v>21</v>
      </c>
      <c r="E26" s="22"/>
      <c r="F26" s="59">
        <v>45095956</v>
      </c>
      <c r="G26" s="57"/>
      <c r="H26" s="59">
        <v>48198521</v>
      </c>
      <c r="J26" s="20"/>
    </row>
    <row r="27" spans="1:10" ht="12" customHeight="1">
      <c r="A27" s="19"/>
      <c r="B27" s="19"/>
      <c r="D27" s="22" t="s">
        <v>22</v>
      </c>
      <c r="E27" s="22"/>
      <c r="F27" s="59">
        <v>55427652</v>
      </c>
      <c r="G27" s="57"/>
      <c r="H27" s="59">
        <v>58851367</v>
      </c>
      <c r="J27" s="20"/>
    </row>
    <row r="28" spans="1:10" ht="12" customHeight="1">
      <c r="A28" s="19"/>
      <c r="B28" s="19"/>
      <c r="D28" s="22" t="s">
        <v>102</v>
      </c>
      <c r="E28" s="22"/>
      <c r="F28" s="59">
        <v>18120738</v>
      </c>
      <c r="G28" s="57"/>
      <c r="H28" s="59">
        <v>18984957</v>
      </c>
      <c r="J28" s="20"/>
    </row>
    <row r="29" spans="1:10" ht="12" customHeight="1">
      <c r="A29" s="19"/>
      <c r="B29" s="19"/>
      <c r="D29" s="22" t="s">
        <v>23</v>
      </c>
      <c r="E29" s="22"/>
      <c r="F29" s="59">
        <v>785701</v>
      </c>
      <c r="G29" s="57"/>
      <c r="H29" s="59">
        <v>366086</v>
      </c>
      <c r="J29" s="20"/>
    </row>
    <row r="30" spans="1:10" ht="12" customHeight="1">
      <c r="A30" s="19"/>
      <c r="B30" s="19"/>
      <c r="D30" s="22" t="s">
        <v>24</v>
      </c>
      <c r="E30" s="22"/>
      <c r="F30" s="59">
        <v>5467776</v>
      </c>
      <c r="G30" s="57"/>
      <c r="H30" s="59">
        <v>5985776</v>
      </c>
      <c r="J30" s="20"/>
    </row>
    <row r="31" spans="1:10" ht="12" customHeight="1">
      <c r="A31" s="19"/>
      <c r="B31" s="19"/>
      <c r="D31" s="22" t="s">
        <v>14</v>
      </c>
      <c r="E31" s="22" t="s">
        <v>25</v>
      </c>
      <c r="F31" s="59">
        <v>647457</v>
      </c>
      <c r="G31" s="57"/>
      <c r="H31" s="59">
        <v>452457</v>
      </c>
      <c r="J31" s="20"/>
    </row>
    <row r="32" spans="1:10" ht="12" customHeight="1">
      <c r="A32" s="19"/>
      <c r="B32" s="19"/>
      <c r="D32" s="22"/>
      <c r="E32" s="22" t="s">
        <v>26</v>
      </c>
      <c r="F32" s="59">
        <v>1653416</v>
      </c>
      <c r="G32" s="57"/>
      <c r="H32" s="59">
        <v>731237</v>
      </c>
      <c r="J32" s="20"/>
    </row>
    <row r="33" spans="1:10" ht="12" customHeight="1">
      <c r="A33" s="19"/>
      <c r="B33" s="19"/>
      <c r="D33" s="22"/>
      <c r="E33" s="22" t="s">
        <v>27</v>
      </c>
      <c r="F33" s="59">
        <v>3078022</v>
      </c>
      <c r="G33" s="57"/>
      <c r="H33" s="59">
        <v>3078022</v>
      </c>
      <c r="J33" s="20"/>
    </row>
    <row r="34" spans="1:10" ht="12" customHeight="1">
      <c r="A34" s="19"/>
      <c r="B34" s="19"/>
      <c r="D34" s="22"/>
      <c r="E34" s="22"/>
      <c r="F34" s="60">
        <f>SUM(F26:F33)</f>
        <v>130276718</v>
      </c>
      <c r="G34" s="57"/>
      <c r="H34" s="60">
        <f>SUM(H26:H33)</f>
        <v>136648423</v>
      </c>
      <c r="J34" s="3"/>
    </row>
    <row r="35" spans="1:10" ht="12" customHeight="1">
      <c r="A35" s="19"/>
      <c r="B35" s="19"/>
      <c r="F35" s="59"/>
      <c r="G35" s="57"/>
      <c r="H35" s="59"/>
      <c r="J35" s="3"/>
    </row>
    <row r="36" spans="1:10" ht="12" customHeight="1">
      <c r="A36" s="19">
        <v>7</v>
      </c>
      <c r="B36" s="19"/>
      <c r="C36" s="6" t="s">
        <v>28</v>
      </c>
      <c r="F36" s="61">
        <f>F23-F34</f>
        <v>101763530</v>
      </c>
      <c r="G36" s="57"/>
      <c r="H36" s="61">
        <f>H23-H34</f>
        <v>100565532</v>
      </c>
      <c r="J36" s="3"/>
    </row>
    <row r="37" spans="1:10" ht="12" customHeight="1" thickBot="1">
      <c r="A37" s="19"/>
      <c r="B37" s="19"/>
      <c r="F37" s="62">
        <f>SUM(F9:F12)+F36</f>
        <v>188713462</v>
      </c>
      <c r="G37" s="57"/>
      <c r="H37" s="62">
        <f>SUM(H9:H12)+H36</f>
        <v>188143464</v>
      </c>
      <c r="J37" s="3"/>
    </row>
    <row r="38" spans="1:10" ht="12" customHeight="1" thickTop="1">
      <c r="A38" s="19"/>
      <c r="B38" s="19"/>
      <c r="F38" s="57"/>
      <c r="G38" s="57"/>
      <c r="H38" s="57"/>
      <c r="J38" s="20"/>
    </row>
    <row r="39" spans="1:10" ht="12" customHeight="1">
      <c r="A39" s="19">
        <v>8</v>
      </c>
      <c r="B39" s="19"/>
      <c r="C39" s="6" t="s">
        <v>29</v>
      </c>
      <c r="F39" s="57"/>
      <c r="G39" s="57"/>
      <c r="H39" s="57"/>
      <c r="J39" s="20"/>
    </row>
    <row r="40" spans="1:10" ht="12" customHeight="1">
      <c r="A40" s="19"/>
      <c r="B40" s="19"/>
      <c r="C40" s="6" t="s">
        <v>30</v>
      </c>
      <c r="F40" s="56">
        <v>71448500</v>
      </c>
      <c r="G40" s="57"/>
      <c r="H40" s="56">
        <v>71250500</v>
      </c>
      <c r="J40" s="20"/>
    </row>
    <row r="41" spans="1:10" ht="12" customHeight="1">
      <c r="A41" s="19"/>
      <c r="B41" s="19"/>
      <c r="C41" s="6" t="s">
        <v>31</v>
      </c>
      <c r="F41" s="57"/>
      <c r="G41" s="57"/>
      <c r="H41" s="57"/>
      <c r="J41" s="20"/>
    </row>
    <row r="42" spans="1:10" ht="12" customHeight="1">
      <c r="A42" s="19"/>
      <c r="B42" s="19"/>
      <c r="D42" s="22" t="s">
        <v>32</v>
      </c>
      <c r="E42" s="22"/>
      <c r="F42" s="56">
        <v>3449400</v>
      </c>
      <c r="G42" s="57"/>
      <c r="H42" s="56">
        <v>3449400</v>
      </c>
      <c r="J42" s="20"/>
    </row>
    <row r="43" spans="1:10" ht="12" customHeight="1">
      <c r="A43" s="19"/>
      <c r="B43" s="19"/>
      <c r="D43" s="22" t="s">
        <v>33</v>
      </c>
      <c r="E43" s="22"/>
      <c r="F43" s="56">
        <v>1343306</v>
      </c>
      <c r="G43" s="57"/>
      <c r="H43" s="56">
        <v>1343306</v>
      </c>
      <c r="J43" s="20"/>
    </row>
    <row r="44" spans="1:10" ht="12" customHeight="1">
      <c r="A44" s="19"/>
      <c r="B44" s="19"/>
      <c r="D44" s="22" t="s">
        <v>34</v>
      </c>
      <c r="E44" s="22"/>
      <c r="F44" s="56">
        <v>30281146</v>
      </c>
      <c r="G44" s="57"/>
      <c r="H44" s="56">
        <v>29907814</v>
      </c>
      <c r="J44" s="20"/>
    </row>
    <row r="45" spans="1:10" ht="12" customHeight="1">
      <c r="A45" s="19"/>
      <c r="B45" s="19"/>
      <c r="D45" s="22" t="s">
        <v>14</v>
      </c>
      <c r="E45" s="23"/>
      <c r="F45" s="56">
        <v>773758</v>
      </c>
      <c r="G45" s="57"/>
      <c r="H45" s="56">
        <v>811966</v>
      </c>
      <c r="J45" s="20"/>
    </row>
    <row r="46" spans="1:10" ht="12" customHeight="1">
      <c r="A46" s="19"/>
      <c r="B46" s="19"/>
      <c r="F46" s="63">
        <f>SUM(F42:F45)</f>
        <v>35847610</v>
      </c>
      <c r="G46" s="57"/>
      <c r="H46" s="63">
        <f>SUM(H42:H45)</f>
        <v>35512486</v>
      </c>
      <c r="J46" s="3"/>
    </row>
    <row r="47" spans="1:10" ht="12" customHeight="1">
      <c r="A47" s="19"/>
      <c r="B47" s="19"/>
      <c r="F47" s="24"/>
      <c r="G47" s="57"/>
      <c r="H47" s="24"/>
      <c r="J47" s="20"/>
    </row>
    <row r="48" spans="1:10" ht="12" customHeight="1">
      <c r="A48" s="19">
        <v>9</v>
      </c>
      <c r="B48" s="19"/>
      <c r="C48" s="6" t="s">
        <v>35</v>
      </c>
      <c r="F48" s="56">
        <v>9788852</v>
      </c>
      <c r="G48" s="57"/>
      <c r="H48" s="56">
        <v>9416909</v>
      </c>
      <c r="J48" s="20"/>
    </row>
    <row r="49" spans="1:10" ht="12" customHeight="1">
      <c r="A49" s="19">
        <v>10</v>
      </c>
      <c r="B49" s="19"/>
      <c r="C49" s="6" t="s">
        <v>36</v>
      </c>
      <c r="F49" s="56">
        <v>71171018</v>
      </c>
      <c r="G49" s="57"/>
      <c r="H49" s="56">
        <v>71503157</v>
      </c>
      <c r="J49" s="20"/>
    </row>
    <row r="50" spans="1:10" ht="12" customHeight="1">
      <c r="A50" s="19">
        <v>11</v>
      </c>
      <c r="B50" s="13"/>
      <c r="C50" s="6" t="s">
        <v>37</v>
      </c>
      <c r="F50" s="56">
        <v>457482</v>
      </c>
      <c r="G50" s="57"/>
      <c r="H50" s="56">
        <v>460412</v>
      </c>
      <c r="J50" s="20"/>
    </row>
    <row r="51" spans="1:10" ht="12" customHeight="1" thickBot="1">
      <c r="A51" s="19"/>
      <c r="B51" s="13"/>
      <c r="F51" s="62">
        <f>SUM(F48:F50)+F46+F40</f>
        <v>188713462</v>
      </c>
      <c r="G51" s="57"/>
      <c r="H51" s="62">
        <f>SUM(H48:H50)+H46+H40</f>
        <v>188143464</v>
      </c>
      <c r="J51" s="3"/>
    </row>
    <row r="52" spans="1:10" ht="12" customHeight="1" thickTop="1">
      <c r="A52" s="19"/>
      <c r="B52" s="13"/>
      <c r="F52" s="24"/>
      <c r="H52" s="24"/>
      <c r="J52" s="4"/>
    </row>
    <row r="53" spans="1:10" ht="12" customHeight="1">
      <c r="A53" s="19">
        <v>12</v>
      </c>
      <c r="B53" s="13"/>
      <c r="C53" s="6" t="s">
        <v>38</v>
      </c>
      <c r="F53" s="25">
        <v>147.7394</v>
      </c>
      <c r="H53" s="25">
        <v>147.4021</v>
      </c>
      <c r="J53" s="20"/>
    </row>
    <row r="54" spans="1:10" ht="12" customHeight="1">
      <c r="A54" s="19"/>
      <c r="B54" s="13"/>
      <c r="J54" s="20"/>
    </row>
    <row r="55" spans="1:10" ht="12" customHeight="1">
      <c r="A55" s="19"/>
      <c r="B55" s="13"/>
      <c r="F55" s="54"/>
      <c r="G55" s="55"/>
      <c r="H55" s="54"/>
      <c r="I55" s="55"/>
      <c r="J55" s="20"/>
    </row>
    <row r="56" spans="1:10" ht="12" customHeight="1">
      <c r="A56" s="19"/>
      <c r="B56" s="13"/>
      <c r="J56" s="20"/>
    </row>
    <row r="57" spans="1:10" ht="12" customHeight="1">
      <c r="A57" s="19"/>
      <c r="B57" s="13"/>
      <c r="J57" s="20"/>
    </row>
    <row r="58" spans="1:10" ht="12" customHeight="1">
      <c r="A58" s="19"/>
      <c r="B58" s="13"/>
      <c r="J58" s="20"/>
    </row>
    <row r="59" spans="1:10" ht="12" customHeight="1">
      <c r="A59" s="19"/>
      <c r="B59" s="13"/>
      <c r="J59" s="20"/>
    </row>
    <row r="60" spans="1:10" ht="12" customHeight="1">
      <c r="A60" s="19"/>
      <c r="B60" s="13"/>
      <c r="J60" s="20"/>
    </row>
    <row r="61" spans="1:10" ht="12" customHeight="1">
      <c r="A61" s="19"/>
      <c r="B61" s="13"/>
      <c r="J61" s="20"/>
    </row>
    <row r="62" spans="1:10" ht="12" customHeight="1">
      <c r="A62" s="19"/>
      <c r="B62" s="13"/>
      <c r="J62" s="20"/>
    </row>
    <row r="63" spans="1:10" ht="12" customHeight="1">
      <c r="A63" s="19"/>
      <c r="B63" s="13"/>
      <c r="J63" s="20"/>
    </row>
    <row r="64" spans="1:10" ht="12" customHeight="1">
      <c r="A64" s="19"/>
      <c r="B64" s="13"/>
      <c r="J64" s="20"/>
    </row>
    <row r="65" spans="1:10" ht="12" customHeight="1">
      <c r="A65" s="19"/>
      <c r="B65" s="13"/>
      <c r="J65" s="20"/>
    </row>
    <row r="66" spans="1:10" ht="12" customHeight="1">
      <c r="A66" s="19"/>
      <c r="B66" s="13"/>
      <c r="J66" s="20"/>
    </row>
    <row r="67" spans="1:10" ht="12" customHeight="1">
      <c r="A67" s="19"/>
      <c r="B67" s="13"/>
      <c r="J67" s="20"/>
    </row>
    <row r="68" spans="1:10" ht="12" customHeight="1">
      <c r="A68" s="12"/>
      <c r="B68" s="12"/>
      <c r="J68" s="20"/>
    </row>
    <row r="69" ht="12" customHeight="1">
      <c r="J69" s="20"/>
    </row>
    <row r="70" ht="12" customHeight="1">
      <c r="J70" s="20"/>
    </row>
    <row r="72" ht="12" customHeight="1">
      <c r="J72" s="20"/>
    </row>
    <row r="73" ht="12" customHeight="1">
      <c r="J73" s="20"/>
    </row>
    <row r="74" ht="12" customHeight="1">
      <c r="J74" s="20"/>
    </row>
    <row r="75" ht="12" customHeight="1">
      <c r="J75" s="20"/>
    </row>
    <row r="76" ht="12" customHeight="1">
      <c r="J76" s="20"/>
    </row>
    <row r="77" ht="12" customHeight="1">
      <c r="J77" s="20"/>
    </row>
    <row r="78" ht="12" customHeight="1">
      <c r="J78" s="20"/>
    </row>
    <row r="79" ht="12" customHeight="1">
      <c r="J79" s="20"/>
    </row>
    <row r="80" ht="12" customHeight="1">
      <c r="J80" s="20"/>
    </row>
    <row r="81" ht="12" customHeight="1">
      <c r="J81" s="20"/>
    </row>
    <row r="82" ht="12" customHeight="1">
      <c r="J82" s="20"/>
    </row>
    <row r="83" ht="12" customHeight="1">
      <c r="J83" s="20"/>
    </row>
    <row r="84" ht="12" customHeight="1">
      <c r="J84" s="20"/>
    </row>
    <row r="85" ht="12" customHeight="1">
      <c r="J85" s="20"/>
    </row>
    <row r="86" ht="12" customHeight="1">
      <c r="J86" s="20"/>
    </row>
    <row r="87" ht="12" customHeight="1">
      <c r="J87" s="20"/>
    </row>
    <row r="88" ht="12" customHeight="1">
      <c r="J88" s="20"/>
    </row>
    <row r="89" ht="12" customHeight="1">
      <c r="J89" s="20"/>
    </row>
    <row r="90" ht="12" customHeight="1">
      <c r="J90" s="20"/>
    </row>
    <row r="91" ht="12" customHeight="1">
      <c r="J91" s="20"/>
    </row>
    <row r="92" ht="12" customHeight="1">
      <c r="J92" s="20"/>
    </row>
    <row r="93" ht="12" customHeight="1">
      <c r="J93" s="26"/>
    </row>
    <row r="94" ht="12" customHeight="1">
      <c r="J94" s="20"/>
    </row>
    <row r="95" ht="12" customHeight="1">
      <c r="J95" s="20"/>
    </row>
    <row r="96" ht="12" customHeight="1">
      <c r="J96" s="20"/>
    </row>
    <row r="97" ht="12" customHeight="1">
      <c r="J97" s="20"/>
    </row>
    <row r="98" ht="12" customHeight="1">
      <c r="J98" s="20"/>
    </row>
    <row r="99" ht="12" customHeight="1">
      <c r="J99" s="20"/>
    </row>
    <row r="100" ht="12" customHeight="1">
      <c r="J100" s="20"/>
    </row>
    <row r="101" ht="12" customHeight="1">
      <c r="J101" s="20"/>
    </row>
    <row r="102" ht="12" customHeight="1">
      <c r="J102" s="20"/>
    </row>
    <row r="103" ht="12" customHeight="1">
      <c r="J103" s="20"/>
    </row>
    <row r="104" ht="12" customHeight="1">
      <c r="J104" s="20"/>
    </row>
    <row r="105" ht="12" customHeight="1">
      <c r="J105" s="20"/>
    </row>
    <row r="106" ht="12" customHeight="1">
      <c r="J106" s="20"/>
    </row>
    <row r="107" ht="12" customHeight="1">
      <c r="J107" s="20"/>
    </row>
    <row r="108" ht="12" customHeight="1">
      <c r="J108" s="20"/>
    </row>
    <row r="109" ht="12" customHeight="1">
      <c r="J109" s="20"/>
    </row>
    <row r="110" ht="12" customHeight="1">
      <c r="J110" s="20"/>
    </row>
    <row r="111" ht="12" customHeight="1">
      <c r="J111" s="20"/>
    </row>
    <row r="112" ht="12" customHeight="1">
      <c r="J112" s="20"/>
    </row>
    <row r="113" ht="12" customHeight="1">
      <c r="J113" s="20"/>
    </row>
    <row r="114" ht="12" customHeight="1">
      <c r="J114" s="20"/>
    </row>
    <row r="115" ht="12" customHeight="1">
      <c r="J115" s="20"/>
    </row>
    <row r="116" ht="12" customHeight="1">
      <c r="J116" s="20"/>
    </row>
    <row r="117" ht="12" customHeight="1">
      <c r="J117" s="20"/>
    </row>
    <row r="118" ht="12" customHeight="1">
      <c r="J118" s="20"/>
    </row>
    <row r="119" ht="12" customHeight="1">
      <c r="J119" s="20"/>
    </row>
    <row r="120" ht="12" customHeight="1">
      <c r="J120" s="20"/>
    </row>
    <row r="121" ht="12" customHeight="1">
      <c r="J121" s="20"/>
    </row>
    <row r="122" ht="12" customHeight="1">
      <c r="J122" s="20"/>
    </row>
    <row r="123" ht="12" customHeight="1">
      <c r="J123" s="20"/>
    </row>
    <row r="124" ht="12" customHeight="1">
      <c r="J124" s="20"/>
    </row>
    <row r="125" ht="12" customHeight="1">
      <c r="J125" s="20"/>
    </row>
    <row r="126" ht="12" customHeight="1">
      <c r="J126" s="20"/>
    </row>
    <row r="127" ht="12" customHeight="1">
      <c r="J127" s="20"/>
    </row>
    <row r="128" ht="12" customHeight="1">
      <c r="J128" s="20"/>
    </row>
    <row r="129" ht="12" customHeight="1">
      <c r="J129" s="20"/>
    </row>
    <row r="130" ht="12" customHeight="1">
      <c r="J130" s="20"/>
    </row>
    <row r="131" ht="12" customHeight="1">
      <c r="J131" s="20"/>
    </row>
    <row r="132" ht="12" customHeight="1">
      <c r="J132" s="20"/>
    </row>
    <row r="133" ht="12" customHeight="1">
      <c r="J133" s="20"/>
    </row>
    <row r="134" ht="12" customHeight="1">
      <c r="J134" s="20"/>
    </row>
    <row r="135" ht="12" customHeight="1">
      <c r="J135" s="20"/>
    </row>
    <row r="136" ht="12" customHeight="1">
      <c r="J136" s="20"/>
    </row>
    <row r="137" ht="12" customHeight="1">
      <c r="J137" s="20"/>
    </row>
    <row r="138" ht="12" customHeight="1">
      <c r="J138" s="20"/>
    </row>
    <row r="139" ht="12" customHeight="1">
      <c r="J139" s="20"/>
    </row>
    <row r="140" ht="12" customHeight="1">
      <c r="J140" s="20"/>
    </row>
    <row r="141" ht="12" customHeight="1">
      <c r="J141" s="20"/>
    </row>
    <row r="142" ht="12" customHeight="1">
      <c r="J142" s="20"/>
    </row>
    <row r="143" ht="12" customHeight="1">
      <c r="J143" s="20"/>
    </row>
    <row r="144" ht="12" customHeight="1">
      <c r="J144" s="20"/>
    </row>
    <row r="145" ht="12" customHeight="1">
      <c r="J145" s="20"/>
    </row>
    <row r="146" ht="12" customHeight="1">
      <c r="J146" s="20"/>
    </row>
    <row r="147" ht="12" customHeight="1">
      <c r="J147" s="20"/>
    </row>
    <row r="148" ht="12" customHeight="1">
      <c r="J148" s="20"/>
    </row>
    <row r="149" ht="12" customHeight="1">
      <c r="J149" s="20"/>
    </row>
    <row r="150" ht="12" customHeight="1">
      <c r="J150" s="20"/>
    </row>
    <row r="151" ht="12" customHeight="1">
      <c r="J151" s="20"/>
    </row>
    <row r="152" ht="12" customHeight="1">
      <c r="J152" s="20"/>
    </row>
    <row r="153" ht="12" customHeight="1">
      <c r="J153" s="20"/>
    </row>
    <row r="154" ht="12" customHeight="1">
      <c r="J154" s="20"/>
    </row>
    <row r="155" ht="12" customHeight="1">
      <c r="J155" s="20"/>
    </row>
    <row r="156" ht="12" customHeight="1">
      <c r="J156" s="20"/>
    </row>
    <row r="157" ht="12" customHeight="1">
      <c r="J157" s="20"/>
    </row>
    <row r="158" ht="12" customHeight="1">
      <c r="J158" s="20"/>
    </row>
    <row r="159" ht="12" customHeight="1">
      <c r="J159" s="20"/>
    </row>
    <row r="160" ht="12" customHeight="1">
      <c r="J160" s="20"/>
    </row>
    <row r="161" ht="12" customHeight="1">
      <c r="J161" s="20"/>
    </row>
    <row r="162" ht="12" customHeight="1">
      <c r="J162" s="20"/>
    </row>
    <row r="163" ht="12" customHeight="1">
      <c r="J163" s="20"/>
    </row>
    <row r="164" ht="12" customHeight="1">
      <c r="J164" s="20"/>
    </row>
    <row r="165" ht="12" customHeight="1">
      <c r="J165" s="20"/>
    </row>
    <row r="166" ht="12" customHeight="1">
      <c r="J166" s="20"/>
    </row>
    <row r="167" ht="12" customHeight="1">
      <c r="J167" s="20"/>
    </row>
    <row r="168" ht="12" customHeight="1">
      <c r="J168" s="20"/>
    </row>
    <row r="169" ht="12" customHeight="1">
      <c r="J169" s="20"/>
    </row>
    <row r="170" ht="12" customHeight="1">
      <c r="J170" s="20"/>
    </row>
    <row r="171" ht="12" customHeight="1">
      <c r="J171" s="20"/>
    </row>
    <row r="172" ht="12" customHeight="1">
      <c r="J172" s="20"/>
    </row>
    <row r="173" ht="12" customHeight="1">
      <c r="J173" s="20"/>
    </row>
    <row r="174" ht="12" customHeight="1">
      <c r="J174" s="20"/>
    </row>
    <row r="175" ht="12" customHeight="1">
      <c r="J175" s="20"/>
    </row>
    <row r="176" ht="12" customHeight="1">
      <c r="J176" s="20"/>
    </row>
    <row r="177" ht="12" customHeight="1">
      <c r="J177" s="20"/>
    </row>
    <row r="178" ht="12" customHeight="1">
      <c r="J178" s="20"/>
    </row>
    <row r="179" ht="12" customHeight="1">
      <c r="J179" s="20"/>
    </row>
    <row r="180" ht="12" customHeight="1">
      <c r="J180" s="20"/>
    </row>
    <row r="181" ht="12" customHeight="1">
      <c r="J181" s="20"/>
    </row>
    <row r="182" ht="12" customHeight="1">
      <c r="J182" s="20"/>
    </row>
    <row r="183" ht="12" customHeight="1">
      <c r="J183" s="20"/>
    </row>
    <row r="184" ht="12" customHeight="1">
      <c r="J184" s="20"/>
    </row>
    <row r="185" ht="12" customHeight="1">
      <c r="J185" s="20"/>
    </row>
    <row r="186" ht="12" customHeight="1">
      <c r="J186" s="20"/>
    </row>
    <row r="187" ht="12" customHeight="1">
      <c r="J187" s="20"/>
    </row>
    <row r="188" ht="12" customHeight="1">
      <c r="J188" s="20"/>
    </row>
    <row r="189" ht="12" customHeight="1">
      <c r="J189" s="20"/>
    </row>
    <row r="190" ht="12" customHeight="1">
      <c r="J190" s="20"/>
    </row>
    <row r="191" ht="12" customHeight="1">
      <c r="J191" s="20"/>
    </row>
    <row r="192" ht="12" customHeight="1">
      <c r="J192" s="20"/>
    </row>
    <row r="193" ht="12" customHeight="1">
      <c r="J193" s="20"/>
    </row>
    <row r="194" ht="12" customHeight="1">
      <c r="J194" s="20"/>
    </row>
    <row r="195" ht="12" customHeight="1">
      <c r="J195" s="20"/>
    </row>
    <row r="196" ht="12" customHeight="1">
      <c r="J196" s="20"/>
    </row>
    <row r="197" ht="12" customHeight="1">
      <c r="J197" s="20"/>
    </row>
    <row r="198" ht="12" customHeight="1">
      <c r="J198" s="20"/>
    </row>
    <row r="199" ht="12" customHeight="1">
      <c r="J199" s="20"/>
    </row>
    <row r="200" ht="12" customHeight="1">
      <c r="J200" s="20"/>
    </row>
    <row r="201" ht="12" customHeight="1">
      <c r="J201" s="20"/>
    </row>
    <row r="202" ht="12" customHeight="1">
      <c r="J202" s="20"/>
    </row>
    <row r="203" ht="12" customHeight="1">
      <c r="J203" s="20"/>
    </row>
    <row r="204" ht="12" customHeight="1">
      <c r="J204" s="20"/>
    </row>
    <row r="205" ht="12" customHeight="1">
      <c r="J205" s="20"/>
    </row>
    <row r="206" ht="12" customHeight="1">
      <c r="J206" s="20"/>
    </row>
    <row r="207" ht="12" customHeight="1">
      <c r="J207" s="20"/>
    </row>
    <row r="208" ht="12" customHeight="1">
      <c r="J208" s="20"/>
    </row>
    <row r="209" ht="12" customHeight="1">
      <c r="J209" s="20"/>
    </row>
    <row r="210" ht="12" customHeight="1">
      <c r="J210" s="20"/>
    </row>
    <row r="211" ht="12" customHeight="1">
      <c r="J211" s="20"/>
    </row>
    <row r="212" ht="12" customHeight="1">
      <c r="J212" s="20"/>
    </row>
    <row r="213" ht="12" customHeight="1">
      <c r="J213" s="20"/>
    </row>
    <row r="214" ht="12" customHeight="1">
      <c r="J214" s="20"/>
    </row>
    <row r="215" ht="12" customHeight="1">
      <c r="J215" s="20"/>
    </row>
    <row r="216" ht="12" customHeight="1">
      <c r="J216" s="20"/>
    </row>
    <row r="217" ht="12" customHeight="1">
      <c r="J217" s="20"/>
    </row>
    <row r="218" ht="12" customHeight="1">
      <c r="J218" s="20"/>
    </row>
    <row r="219" ht="12" customHeight="1">
      <c r="J219" s="20"/>
    </row>
    <row r="220" ht="12" customHeight="1">
      <c r="J220" s="20"/>
    </row>
    <row r="221" ht="12" customHeight="1">
      <c r="J221" s="20"/>
    </row>
    <row r="222" ht="12" customHeight="1">
      <c r="J222" s="20"/>
    </row>
    <row r="223" ht="12" customHeight="1">
      <c r="J223" s="20"/>
    </row>
    <row r="224" ht="12" customHeight="1">
      <c r="J224" s="20"/>
    </row>
    <row r="225" ht="12" customHeight="1">
      <c r="J225" s="20"/>
    </row>
    <row r="226" ht="12" customHeight="1">
      <c r="J226" s="20"/>
    </row>
    <row r="227" ht="12" customHeight="1">
      <c r="J227" s="20"/>
    </row>
    <row r="228" ht="12" customHeight="1">
      <c r="J228" s="20"/>
    </row>
    <row r="229" ht="12" customHeight="1">
      <c r="J229" s="20"/>
    </row>
    <row r="230" ht="12" customHeight="1">
      <c r="J230" s="20"/>
    </row>
    <row r="231" ht="12" customHeight="1">
      <c r="J231" s="20"/>
    </row>
    <row r="232" ht="12" customHeight="1">
      <c r="J232" s="20"/>
    </row>
    <row r="233" ht="12" customHeight="1">
      <c r="J233" s="20"/>
    </row>
    <row r="234" ht="12" customHeight="1">
      <c r="J234" s="20"/>
    </row>
    <row r="235" ht="12" customHeight="1">
      <c r="J235" s="20"/>
    </row>
    <row r="236" ht="12" customHeight="1">
      <c r="J236" s="20"/>
    </row>
    <row r="237" ht="12" customHeight="1">
      <c r="J237" s="20"/>
    </row>
    <row r="238" ht="12" customHeight="1">
      <c r="J238" s="20"/>
    </row>
    <row r="239" ht="12" customHeight="1">
      <c r="J239" s="20"/>
    </row>
    <row r="240" ht="12" customHeight="1">
      <c r="J240" s="20"/>
    </row>
    <row r="241" ht="12" customHeight="1">
      <c r="J241" s="20"/>
    </row>
    <row r="242" ht="12" customHeight="1">
      <c r="J242" s="20"/>
    </row>
    <row r="243" ht="12" customHeight="1">
      <c r="J243" s="20"/>
    </row>
    <row r="244" ht="12" customHeight="1">
      <c r="J244" s="20"/>
    </row>
    <row r="245" ht="12" customHeight="1">
      <c r="J245" s="20"/>
    </row>
    <row r="246" ht="12" customHeight="1">
      <c r="J246" s="20"/>
    </row>
    <row r="247" ht="12" customHeight="1">
      <c r="J247" s="20"/>
    </row>
    <row r="248" ht="12" customHeight="1">
      <c r="J248" s="20"/>
    </row>
    <row r="249" ht="12" customHeight="1">
      <c r="J249" s="20"/>
    </row>
    <row r="250" ht="12" customHeight="1">
      <c r="J250" s="20"/>
    </row>
    <row r="251" ht="12" customHeight="1">
      <c r="J251" s="20"/>
    </row>
    <row r="252" ht="12" customHeight="1">
      <c r="J252" s="20"/>
    </row>
    <row r="253" ht="12" customHeight="1">
      <c r="J253" s="20"/>
    </row>
    <row r="254" ht="12" customHeight="1">
      <c r="J254" s="20"/>
    </row>
    <row r="255" ht="12" customHeight="1">
      <c r="J255" s="20"/>
    </row>
    <row r="256" ht="12" customHeight="1">
      <c r="J256" s="20"/>
    </row>
    <row r="257" ht="12" customHeight="1">
      <c r="J257" s="20"/>
    </row>
    <row r="258" ht="12" customHeight="1">
      <c r="J258" s="20"/>
    </row>
    <row r="259" ht="12" customHeight="1">
      <c r="J259" s="20"/>
    </row>
    <row r="260" ht="12" customHeight="1">
      <c r="J260" s="20"/>
    </row>
    <row r="261" ht="12" customHeight="1">
      <c r="J261" s="20"/>
    </row>
    <row r="262" ht="12" customHeight="1">
      <c r="J262" s="20"/>
    </row>
    <row r="263" ht="12" customHeight="1">
      <c r="J263" s="20"/>
    </row>
    <row r="264" ht="12" customHeight="1">
      <c r="J264" s="20"/>
    </row>
    <row r="265" ht="12" customHeight="1">
      <c r="J265" s="20"/>
    </row>
    <row r="266" ht="12" customHeight="1">
      <c r="J266" s="20"/>
    </row>
    <row r="267" ht="12" customHeight="1">
      <c r="J267" s="20"/>
    </row>
    <row r="268" ht="12" customHeight="1">
      <c r="J268" s="20"/>
    </row>
    <row r="269" ht="12" customHeight="1">
      <c r="J269" s="20"/>
    </row>
    <row r="270" ht="12" customHeight="1">
      <c r="J270" s="20"/>
    </row>
    <row r="271" ht="12" customHeight="1">
      <c r="J271" s="20"/>
    </row>
    <row r="272" ht="12" customHeight="1">
      <c r="J272" s="20"/>
    </row>
    <row r="273" ht="12" customHeight="1">
      <c r="J273" s="20"/>
    </row>
    <row r="274" ht="12" customHeight="1">
      <c r="J274" s="20"/>
    </row>
    <row r="275" ht="12" customHeight="1">
      <c r="J275" s="20"/>
    </row>
    <row r="276" ht="12" customHeight="1">
      <c r="J276" s="20"/>
    </row>
    <row r="277" ht="12" customHeight="1">
      <c r="J277" s="20"/>
    </row>
    <row r="278" ht="12" customHeight="1">
      <c r="J278" s="20"/>
    </row>
    <row r="279" ht="12" customHeight="1">
      <c r="J279" s="20"/>
    </row>
    <row r="280" ht="12" customHeight="1">
      <c r="J280" s="20"/>
    </row>
    <row r="281" ht="12" customHeight="1">
      <c r="J281" s="20"/>
    </row>
    <row r="282" ht="12" customHeight="1">
      <c r="J282" s="20"/>
    </row>
    <row r="283" ht="12" customHeight="1">
      <c r="J283" s="20"/>
    </row>
    <row r="284" ht="12" customHeight="1">
      <c r="J284" s="20"/>
    </row>
    <row r="285" ht="12" customHeight="1">
      <c r="J285" s="20"/>
    </row>
    <row r="286" ht="12" customHeight="1">
      <c r="J286" s="20"/>
    </row>
    <row r="287" ht="12" customHeight="1">
      <c r="J287" s="20"/>
    </row>
    <row r="288" ht="12" customHeight="1">
      <c r="J288" s="20"/>
    </row>
    <row r="289" ht="12" customHeight="1">
      <c r="J289" s="20"/>
    </row>
    <row r="290" ht="12" customHeight="1">
      <c r="J290" s="20"/>
    </row>
    <row r="291" ht="12" customHeight="1">
      <c r="J291" s="20"/>
    </row>
    <row r="292" ht="12" customHeight="1">
      <c r="J292" s="20"/>
    </row>
    <row r="293" ht="12" customHeight="1">
      <c r="J293" s="20"/>
    </row>
    <row r="294" ht="12" customHeight="1">
      <c r="J294" s="20"/>
    </row>
    <row r="295" ht="12" customHeight="1">
      <c r="J295" s="20"/>
    </row>
    <row r="296" ht="12" customHeight="1">
      <c r="J296" s="20"/>
    </row>
    <row r="297" ht="12" customHeight="1">
      <c r="J297" s="20"/>
    </row>
    <row r="298" ht="12" customHeight="1">
      <c r="J298" s="20"/>
    </row>
    <row r="299" ht="12" customHeight="1">
      <c r="J299" s="20"/>
    </row>
    <row r="300" ht="12" customHeight="1">
      <c r="J300" s="20"/>
    </row>
    <row r="301" ht="12" customHeight="1">
      <c r="J301" s="20"/>
    </row>
    <row r="302" ht="12" customHeight="1">
      <c r="J302" s="20"/>
    </row>
    <row r="303" ht="12" customHeight="1">
      <c r="J303" s="20"/>
    </row>
  </sheetData>
  <printOptions horizontalCentered="1" verticalCentered="1"/>
  <pageMargins left="0.35433070866141736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tabSelected="1" workbookViewId="0" topLeftCell="A1">
      <selection activeCell="C10" sqref="C10"/>
    </sheetView>
  </sheetViews>
  <sheetFormatPr defaultColWidth="9.33203125" defaultRowHeight="12.75"/>
  <cols>
    <col min="1" max="1" width="5.33203125" style="0" customWidth="1"/>
    <col min="2" max="2" width="9.83203125" style="0" customWidth="1"/>
    <col min="3" max="3" width="28.66015625" style="0" customWidth="1"/>
    <col min="4" max="5" width="16.33203125" style="0" customWidth="1"/>
    <col min="6" max="6" width="1.3359375" style="0" customWidth="1"/>
    <col min="7" max="8" width="16.33203125" style="0" customWidth="1"/>
  </cols>
  <sheetData>
    <row r="1" ht="12.75">
      <c r="A1" s="5" t="s">
        <v>107</v>
      </c>
    </row>
    <row r="2" ht="12.75">
      <c r="A2" s="5" t="s">
        <v>104</v>
      </c>
    </row>
    <row r="3" ht="12.75">
      <c r="A3" s="1" t="s">
        <v>100</v>
      </c>
    </row>
    <row r="5" spans="1:8" ht="12" customHeight="1">
      <c r="A5" s="5" t="s">
        <v>39</v>
      </c>
      <c r="D5" s="64" t="s">
        <v>40</v>
      </c>
      <c r="E5" s="65"/>
      <c r="F5" s="1"/>
      <c r="G5" s="64" t="s">
        <v>41</v>
      </c>
      <c r="H5" s="65"/>
    </row>
    <row r="6" spans="4:8" ht="12" customHeight="1">
      <c r="D6" s="32" t="s">
        <v>42</v>
      </c>
      <c r="E6" s="28" t="s">
        <v>43</v>
      </c>
      <c r="F6" s="29"/>
      <c r="G6" s="32" t="s">
        <v>42</v>
      </c>
      <c r="H6" s="28" t="s">
        <v>43</v>
      </c>
    </row>
    <row r="7" spans="4:8" ht="12" customHeight="1">
      <c r="D7" s="33" t="s">
        <v>44</v>
      </c>
      <c r="E7" s="28" t="s">
        <v>45</v>
      </c>
      <c r="F7" s="29"/>
      <c r="G7" s="33" t="s">
        <v>44</v>
      </c>
      <c r="H7" s="28" t="s">
        <v>45</v>
      </c>
    </row>
    <row r="8" spans="4:8" ht="12" customHeight="1">
      <c r="D8" s="33" t="s">
        <v>46</v>
      </c>
      <c r="E8" s="28" t="s">
        <v>46</v>
      </c>
      <c r="F8" s="29"/>
      <c r="G8" s="33" t="s">
        <v>108</v>
      </c>
      <c r="H8" s="28" t="s">
        <v>109</v>
      </c>
    </row>
    <row r="9" spans="4:8" ht="12" customHeight="1">
      <c r="D9" s="34" t="s">
        <v>103</v>
      </c>
      <c r="E9" s="30" t="s">
        <v>105</v>
      </c>
      <c r="F9" s="29"/>
      <c r="G9" s="34" t="s">
        <v>103</v>
      </c>
      <c r="H9" s="30" t="s">
        <v>105</v>
      </c>
    </row>
    <row r="10" spans="4:8" ht="12" customHeight="1">
      <c r="D10" s="35" t="s">
        <v>5</v>
      </c>
      <c r="E10" s="31" t="s">
        <v>5</v>
      </c>
      <c r="F10" s="29"/>
      <c r="G10" s="35" t="s">
        <v>5</v>
      </c>
      <c r="H10" s="31" t="s">
        <v>5</v>
      </c>
    </row>
    <row r="11" spans="4:8" ht="12" customHeight="1">
      <c r="D11" s="36"/>
      <c r="E11" s="27"/>
      <c r="G11" s="36"/>
      <c r="H11" s="27"/>
    </row>
    <row r="12" spans="1:8" ht="12" customHeight="1">
      <c r="A12" t="s">
        <v>47</v>
      </c>
      <c r="B12" t="s">
        <v>48</v>
      </c>
      <c r="D12" s="37">
        <v>119031658</v>
      </c>
      <c r="E12" s="47" t="s">
        <v>115</v>
      </c>
      <c r="F12" s="38"/>
      <c r="G12" s="37">
        <v>119031658</v>
      </c>
      <c r="H12" s="47" t="s">
        <v>115</v>
      </c>
    </row>
    <row r="13" spans="4:8" ht="12" customHeight="1">
      <c r="D13" s="37"/>
      <c r="E13" s="47"/>
      <c r="F13" s="38"/>
      <c r="G13" s="37"/>
      <c r="H13" s="47"/>
    </row>
    <row r="14" spans="1:8" ht="12" customHeight="1">
      <c r="A14" t="s">
        <v>49</v>
      </c>
      <c r="B14" t="s">
        <v>50</v>
      </c>
      <c r="D14" s="37">
        <v>1500</v>
      </c>
      <c r="E14" s="48" t="s">
        <v>115</v>
      </c>
      <c r="F14" s="38"/>
      <c r="G14" s="37">
        <v>1500</v>
      </c>
      <c r="H14" s="48" t="s">
        <v>115</v>
      </c>
    </row>
    <row r="15" spans="4:8" ht="12" customHeight="1">
      <c r="D15" s="37"/>
      <c r="E15" s="47"/>
      <c r="F15" s="38"/>
      <c r="G15" s="37"/>
      <c r="H15" s="47"/>
    </row>
    <row r="16" spans="1:8" ht="12" customHeight="1">
      <c r="A16" t="s">
        <v>51</v>
      </c>
      <c r="B16" t="s">
        <v>52</v>
      </c>
      <c r="D16" s="37">
        <v>2791627</v>
      </c>
      <c r="E16" s="47" t="s">
        <v>115</v>
      </c>
      <c r="F16" s="38"/>
      <c r="G16" s="37">
        <v>2791627</v>
      </c>
      <c r="H16" s="47" t="s">
        <v>115</v>
      </c>
    </row>
    <row r="17" spans="4:8" ht="12" customHeight="1">
      <c r="D17" s="37"/>
      <c r="E17" s="47"/>
      <c r="F17" s="38"/>
      <c r="G17" s="37"/>
      <c r="H17" s="47"/>
    </row>
    <row r="18" spans="1:8" ht="12" customHeight="1">
      <c r="A18" t="s">
        <v>53</v>
      </c>
      <c r="B18" t="s">
        <v>54</v>
      </c>
      <c r="D18" s="37">
        <v>3740917</v>
      </c>
      <c r="E18" s="47" t="s">
        <v>115</v>
      </c>
      <c r="F18" s="38"/>
      <c r="G18" s="37">
        <v>3740917</v>
      </c>
      <c r="H18" s="47" t="s">
        <v>115</v>
      </c>
    </row>
    <row r="19" spans="2:8" ht="12" customHeight="1">
      <c r="B19" t="s">
        <v>55</v>
      </c>
      <c r="D19" s="37"/>
      <c r="E19" s="47"/>
      <c r="F19" s="38"/>
      <c r="G19" s="37"/>
      <c r="H19" s="47"/>
    </row>
    <row r="20" spans="2:8" ht="12" customHeight="1">
      <c r="B20" t="s">
        <v>56</v>
      </c>
      <c r="D20" s="37"/>
      <c r="E20" s="47"/>
      <c r="F20" s="38"/>
      <c r="G20" s="37"/>
      <c r="H20" s="47"/>
    </row>
    <row r="21" spans="2:8" ht="12" customHeight="1">
      <c r="B21" t="s">
        <v>57</v>
      </c>
      <c r="D21" s="37"/>
      <c r="E21" s="47"/>
      <c r="F21" s="38"/>
      <c r="G21" s="37"/>
      <c r="H21" s="47"/>
    </row>
    <row r="22" spans="4:8" ht="12" customHeight="1">
      <c r="D22" s="37"/>
      <c r="E22" s="47"/>
      <c r="F22" s="38"/>
      <c r="G22" s="37"/>
      <c r="H22" s="47"/>
    </row>
    <row r="23" spans="1:8" ht="12" customHeight="1">
      <c r="A23" t="s">
        <v>49</v>
      </c>
      <c r="B23" t="s">
        <v>58</v>
      </c>
      <c r="D23" s="37">
        <v>999140</v>
      </c>
      <c r="E23" s="47" t="s">
        <v>115</v>
      </c>
      <c r="F23" s="38"/>
      <c r="G23" s="37">
        <v>999140</v>
      </c>
      <c r="H23" s="47" t="s">
        <v>115</v>
      </c>
    </row>
    <row r="24" spans="4:8" ht="12" customHeight="1">
      <c r="D24" s="37"/>
      <c r="E24" s="47"/>
      <c r="F24" s="38"/>
      <c r="G24" s="37"/>
      <c r="H24" s="47"/>
    </row>
    <row r="25" spans="1:8" ht="12" customHeight="1">
      <c r="A25" t="s">
        <v>51</v>
      </c>
      <c r="B25" t="s">
        <v>59</v>
      </c>
      <c r="D25" s="37">
        <v>798918</v>
      </c>
      <c r="E25" s="47" t="s">
        <v>115</v>
      </c>
      <c r="F25" s="38"/>
      <c r="G25" s="37">
        <v>798918</v>
      </c>
      <c r="H25" s="47" t="s">
        <v>115</v>
      </c>
    </row>
    <row r="26" spans="4:8" ht="12" customHeight="1">
      <c r="D26" s="37"/>
      <c r="E26" s="47"/>
      <c r="F26" s="38"/>
      <c r="G26" s="37"/>
      <c r="H26" s="47"/>
    </row>
    <row r="27" spans="1:8" ht="12" customHeight="1">
      <c r="A27" t="s">
        <v>60</v>
      </c>
      <c r="B27" t="s">
        <v>61</v>
      </c>
      <c r="D27" s="41">
        <v>0</v>
      </c>
      <c r="E27" s="48" t="s">
        <v>115</v>
      </c>
      <c r="F27" s="42"/>
      <c r="G27" s="41">
        <v>0</v>
      </c>
      <c r="H27" s="48" t="s">
        <v>115</v>
      </c>
    </row>
    <row r="28" spans="4:8" ht="12" customHeight="1">
      <c r="D28" s="37"/>
      <c r="E28" s="47"/>
      <c r="F28" s="38"/>
      <c r="G28" s="37"/>
      <c r="H28" s="47"/>
    </row>
    <row r="29" spans="1:8" ht="12" customHeight="1">
      <c r="A29" t="s">
        <v>62</v>
      </c>
      <c r="B29" t="s">
        <v>63</v>
      </c>
      <c r="D29" s="37">
        <v>1942859</v>
      </c>
      <c r="E29" s="47" t="s">
        <v>115</v>
      </c>
      <c r="F29" s="38"/>
      <c r="G29" s="37">
        <v>1942859</v>
      </c>
      <c r="H29" s="47" t="s">
        <v>115</v>
      </c>
    </row>
    <row r="30" spans="1:8" ht="12" customHeight="1">
      <c r="A30" t="s">
        <v>64</v>
      </c>
      <c r="B30" t="s">
        <v>55</v>
      </c>
      <c r="D30" s="37"/>
      <c r="E30" s="47"/>
      <c r="F30" s="38"/>
      <c r="G30" s="37"/>
      <c r="H30" s="47"/>
    </row>
    <row r="31" spans="2:8" ht="12" customHeight="1">
      <c r="B31" t="s">
        <v>65</v>
      </c>
      <c r="D31" s="37"/>
      <c r="E31" s="47"/>
      <c r="F31" s="38"/>
      <c r="G31" s="37"/>
      <c r="H31" s="47"/>
    </row>
    <row r="32" spans="2:8" ht="12" customHeight="1">
      <c r="B32" t="s">
        <v>66</v>
      </c>
      <c r="D32" s="37"/>
      <c r="E32" s="47"/>
      <c r="F32" s="38"/>
      <c r="G32" s="37"/>
      <c r="H32" s="47"/>
    </row>
    <row r="33" spans="2:8" ht="12" customHeight="1">
      <c r="B33" t="s">
        <v>67</v>
      </c>
      <c r="D33" s="37"/>
      <c r="E33" s="47"/>
      <c r="F33" s="38"/>
      <c r="G33" s="37"/>
      <c r="H33" s="47"/>
    </row>
    <row r="34" spans="4:8" ht="12" customHeight="1">
      <c r="D34" s="37"/>
      <c r="E34" s="47"/>
      <c r="F34" s="38"/>
      <c r="G34" s="37"/>
      <c r="H34" s="47"/>
    </row>
    <row r="35" spans="1:8" ht="12" customHeight="1">
      <c r="A35" t="s">
        <v>68</v>
      </c>
      <c r="B35" t="s">
        <v>69</v>
      </c>
      <c r="D35" s="37">
        <v>-53372</v>
      </c>
      <c r="E35" s="47" t="s">
        <v>115</v>
      </c>
      <c r="F35" s="38"/>
      <c r="G35" s="37">
        <v>-53372</v>
      </c>
      <c r="H35" s="47" t="s">
        <v>115</v>
      </c>
    </row>
    <row r="36" spans="2:8" ht="12" customHeight="1">
      <c r="B36" t="s">
        <v>70</v>
      </c>
      <c r="D36" s="37"/>
      <c r="E36" s="47"/>
      <c r="F36" s="38"/>
      <c r="G36" s="37"/>
      <c r="H36" s="47"/>
    </row>
    <row r="37" spans="4:8" ht="12" customHeight="1">
      <c r="D37" s="37"/>
      <c r="E37" s="47"/>
      <c r="F37" s="38"/>
      <c r="G37" s="37"/>
      <c r="H37" s="47"/>
    </row>
    <row r="38" spans="1:8" ht="12" customHeight="1">
      <c r="A38" t="s">
        <v>71</v>
      </c>
      <c r="B38" t="s">
        <v>72</v>
      </c>
      <c r="D38" s="37">
        <v>1890487</v>
      </c>
      <c r="E38" s="47" t="s">
        <v>115</v>
      </c>
      <c r="F38" s="38"/>
      <c r="G38" s="37">
        <v>1890487</v>
      </c>
      <c r="H38" s="47" t="s">
        <v>115</v>
      </c>
    </row>
    <row r="39" spans="2:8" ht="12" customHeight="1">
      <c r="B39" t="s">
        <v>73</v>
      </c>
      <c r="D39" s="37"/>
      <c r="E39" s="47"/>
      <c r="F39" s="38"/>
      <c r="G39" s="37"/>
      <c r="H39" s="47"/>
    </row>
    <row r="40" spans="4:8" ht="12" customHeight="1">
      <c r="D40" s="37"/>
      <c r="E40" s="47"/>
      <c r="F40" s="38"/>
      <c r="G40" s="37"/>
      <c r="H40" s="47"/>
    </row>
    <row r="41" spans="1:8" ht="12" customHeight="1">
      <c r="A41" t="s">
        <v>74</v>
      </c>
      <c r="B41" t="s">
        <v>75</v>
      </c>
      <c r="D41" s="37">
        <v>1102013</v>
      </c>
      <c r="E41" s="48" t="s">
        <v>115</v>
      </c>
      <c r="F41" s="38"/>
      <c r="G41" s="37">
        <v>1102013</v>
      </c>
      <c r="H41" s="48" t="s">
        <v>115</v>
      </c>
    </row>
    <row r="42" spans="4:8" ht="12" customHeight="1">
      <c r="D42" s="37"/>
      <c r="E42" s="47"/>
      <c r="F42" s="38"/>
      <c r="G42" s="37"/>
      <c r="H42" s="47"/>
    </row>
    <row r="43" spans="1:8" ht="12" customHeight="1">
      <c r="A43" t="s">
        <v>76</v>
      </c>
      <c r="B43" t="s">
        <v>77</v>
      </c>
      <c r="D43" s="37">
        <v>787474</v>
      </c>
      <c r="E43" s="47" t="s">
        <v>115</v>
      </c>
      <c r="F43" s="38"/>
      <c r="G43" s="37">
        <v>787474</v>
      </c>
      <c r="H43" s="47" t="s">
        <v>115</v>
      </c>
    </row>
    <row r="44" spans="2:8" ht="12" customHeight="1">
      <c r="B44" t="s">
        <v>78</v>
      </c>
      <c r="D44" s="37"/>
      <c r="E44" s="47"/>
      <c r="F44" s="38"/>
      <c r="G44" s="37"/>
      <c r="H44" s="47"/>
    </row>
    <row r="45" spans="4:8" ht="12" customHeight="1">
      <c r="D45" s="37"/>
      <c r="E45" s="47"/>
      <c r="F45" s="38"/>
      <c r="G45" s="37"/>
      <c r="H45" s="47"/>
    </row>
    <row r="46" spans="2:8" ht="12" customHeight="1">
      <c r="B46" t="s">
        <v>79</v>
      </c>
      <c r="D46" s="37">
        <v>415143</v>
      </c>
      <c r="E46" s="47" t="s">
        <v>115</v>
      </c>
      <c r="F46" s="38"/>
      <c r="G46" s="37">
        <v>415143</v>
      </c>
      <c r="H46" s="47" t="s">
        <v>115</v>
      </c>
    </row>
    <row r="47" spans="4:8" ht="12" customHeight="1">
      <c r="D47" s="37"/>
      <c r="E47" s="47"/>
      <c r="F47" s="38"/>
      <c r="G47" s="37"/>
      <c r="H47" s="47"/>
    </row>
    <row r="48" spans="1:8" ht="12" customHeight="1">
      <c r="A48" t="s">
        <v>80</v>
      </c>
      <c r="B48" t="s">
        <v>81</v>
      </c>
      <c r="D48" s="37">
        <v>373332</v>
      </c>
      <c r="E48" s="47" t="s">
        <v>115</v>
      </c>
      <c r="F48" s="38"/>
      <c r="G48" s="37">
        <v>373332</v>
      </c>
      <c r="H48" s="47" t="s">
        <v>115</v>
      </c>
    </row>
    <row r="49" spans="2:8" ht="12" customHeight="1">
      <c r="B49" t="s">
        <v>82</v>
      </c>
      <c r="D49" s="37"/>
      <c r="E49" s="47"/>
      <c r="F49" s="38"/>
      <c r="G49" s="37"/>
      <c r="H49" s="47"/>
    </row>
    <row r="50" spans="4:8" ht="12" customHeight="1">
      <c r="D50" s="37"/>
      <c r="E50" s="47"/>
      <c r="F50" s="38"/>
      <c r="G50" s="37"/>
      <c r="H50" s="47"/>
    </row>
    <row r="51" spans="1:8" ht="12" customHeight="1">
      <c r="A51" t="s">
        <v>83</v>
      </c>
      <c r="B51" t="s">
        <v>84</v>
      </c>
      <c r="D51" s="41">
        <v>0</v>
      </c>
      <c r="E51" s="48" t="s">
        <v>115</v>
      </c>
      <c r="F51" s="42"/>
      <c r="G51" s="41">
        <v>0</v>
      </c>
      <c r="H51" s="48" t="s">
        <v>115</v>
      </c>
    </row>
    <row r="52" spans="2:8" ht="12" customHeight="1">
      <c r="B52" t="s">
        <v>79</v>
      </c>
      <c r="D52" s="41">
        <v>0</v>
      </c>
      <c r="E52" s="48" t="s">
        <v>115</v>
      </c>
      <c r="F52" s="42"/>
      <c r="G52" s="41">
        <v>0</v>
      </c>
      <c r="H52" s="48" t="s">
        <v>115</v>
      </c>
    </row>
    <row r="53" spans="2:8" ht="12" customHeight="1">
      <c r="B53" t="s">
        <v>85</v>
      </c>
      <c r="D53" s="41">
        <v>0</v>
      </c>
      <c r="E53" s="48" t="s">
        <v>115</v>
      </c>
      <c r="F53" s="42"/>
      <c r="G53" s="41">
        <v>0</v>
      </c>
      <c r="H53" s="48" t="s">
        <v>115</v>
      </c>
    </row>
    <row r="54" spans="2:8" ht="12" customHeight="1">
      <c r="B54" t="s">
        <v>86</v>
      </c>
      <c r="D54" s="37"/>
      <c r="E54" s="47"/>
      <c r="F54" s="38"/>
      <c r="G54" s="37"/>
      <c r="H54" s="47"/>
    </row>
    <row r="55" spans="4:8" ht="12" customHeight="1">
      <c r="D55" s="37"/>
      <c r="E55" s="47"/>
      <c r="F55" s="38"/>
      <c r="G55" s="37"/>
      <c r="H55" s="47"/>
    </row>
    <row r="56" spans="1:8" ht="12" customHeight="1">
      <c r="A56" t="s">
        <v>87</v>
      </c>
      <c r="B56" t="s">
        <v>88</v>
      </c>
      <c r="D56" s="37">
        <v>373332</v>
      </c>
      <c r="E56" s="47" t="s">
        <v>115</v>
      </c>
      <c r="F56" s="38"/>
      <c r="G56" s="37">
        <v>373332</v>
      </c>
      <c r="H56" s="47" t="s">
        <v>115</v>
      </c>
    </row>
    <row r="57" spans="2:8" ht="12" customHeight="1">
      <c r="B57" t="s">
        <v>89</v>
      </c>
      <c r="D57" s="37"/>
      <c r="E57" s="47"/>
      <c r="F57" s="38"/>
      <c r="G57" s="37"/>
      <c r="H57" s="47"/>
    </row>
    <row r="58" spans="2:8" ht="12" customHeight="1">
      <c r="B58" t="s">
        <v>90</v>
      </c>
      <c r="D58" s="37"/>
      <c r="E58" s="47"/>
      <c r="F58" s="38"/>
      <c r="G58" s="37"/>
      <c r="H58" s="47"/>
    </row>
    <row r="59" spans="4:8" ht="12" customHeight="1">
      <c r="D59" s="37"/>
      <c r="E59" s="47"/>
      <c r="F59" s="38"/>
      <c r="G59" s="37"/>
      <c r="H59" s="47"/>
    </row>
    <row r="60" spans="1:8" ht="12" customHeight="1">
      <c r="A60" t="s">
        <v>91</v>
      </c>
      <c r="B60" t="s">
        <v>92</v>
      </c>
      <c r="D60" s="37"/>
      <c r="E60" s="47"/>
      <c r="F60" s="38"/>
      <c r="G60" s="37"/>
      <c r="H60" s="47"/>
    </row>
    <row r="61" spans="2:8" ht="12" customHeight="1">
      <c r="B61" t="s">
        <v>93</v>
      </c>
      <c r="D61" s="37"/>
      <c r="E61" s="47"/>
      <c r="F61" s="38"/>
      <c r="G61" s="37"/>
      <c r="H61" s="47"/>
    </row>
    <row r="62" spans="2:8" ht="12" customHeight="1">
      <c r="B62" t="s">
        <v>94</v>
      </c>
      <c r="D62" s="37"/>
      <c r="E62" s="47"/>
      <c r="F62" s="38"/>
      <c r="G62" s="37"/>
      <c r="H62" s="47"/>
    </row>
    <row r="63" spans="4:8" ht="12" customHeight="1">
      <c r="D63" s="37"/>
      <c r="E63" s="47"/>
      <c r="F63" s="38"/>
      <c r="G63" s="37"/>
      <c r="H63" s="47"/>
    </row>
    <row r="64" spans="2:8" ht="12" customHeight="1">
      <c r="B64" s="14" t="s">
        <v>95</v>
      </c>
      <c r="D64" s="45">
        <v>0.5234804847856983</v>
      </c>
      <c r="E64" s="49" t="s">
        <v>115</v>
      </c>
      <c r="F64" s="46"/>
      <c r="G64" s="45">
        <v>0.5234804847856983</v>
      </c>
      <c r="H64" s="49" t="s">
        <v>115</v>
      </c>
    </row>
    <row r="65" spans="2:8" ht="12" customHeight="1">
      <c r="B65" s="15" t="s">
        <v>110</v>
      </c>
      <c r="D65" s="37"/>
      <c r="E65" s="47"/>
      <c r="F65" s="38"/>
      <c r="G65" s="37"/>
      <c r="H65" s="47"/>
    </row>
    <row r="66" spans="2:8" ht="12" customHeight="1">
      <c r="B66" s="14" t="s">
        <v>106</v>
      </c>
      <c r="D66" s="37"/>
      <c r="E66" s="47"/>
      <c r="F66" s="38"/>
      <c r="G66" s="37"/>
      <c r="H66" s="47"/>
    </row>
    <row r="67" spans="4:8" ht="12" customHeight="1">
      <c r="D67" s="37"/>
      <c r="E67" s="47"/>
      <c r="F67" s="38"/>
      <c r="G67" s="37"/>
      <c r="H67" s="47"/>
    </row>
    <row r="68" spans="2:8" ht="12" customHeight="1">
      <c r="B68" t="s">
        <v>111</v>
      </c>
      <c r="D68" s="52">
        <v>0.5145275274590816</v>
      </c>
      <c r="E68" s="49" t="s">
        <v>115</v>
      </c>
      <c r="F68" s="53"/>
      <c r="G68" s="52">
        <v>0.5145275274590816</v>
      </c>
      <c r="H68" s="48" t="s">
        <v>115</v>
      </c>
    </row>
    <row r="69" spans="2:8" ht="12" customHeight="1">
      <c r="B69" t="s">
        <v>114</v>
      </c>
      <c r="D69" s="43"/>
      <c r="E69" s="48"/>
      <c r="F69" s="44"/>
      <c r="G69" s="43"/>
      <c r="H69" s="48"/>
    </row>
    <row r="70" spans="2:8" ht="12" customHeight="1">
      <c r="B70" t="s">
        <v>106</v>
      </c>
      <c r="D70" s="39"/>
      <c r="E70" s="50"/>
      <c r="F70" s="38"/>
      <c r="G70" s="39"/>
      <c r="H70" s="40"/>
    </row>
    <row r="71" ht="12" customHeight="1">
      <c r="E71" s="51"/>
    </row>
    <row r="72" spans="1:5" ht="12" customHeight="1">
      <c r="A72" t="s">
        <v>96</v>
      </c>
      <c r="B72" t="s">
        <v>97</v>
      </c>
      <c r="E72" s="51"/>
    </row>
    <row r="73" spans="2:5" ht="12" customHeight="1" hidden="1">
      <c r="B73" t="s">
        <v>98</v>
      </c>
      <c r="E73" s="51"/>
    </row>
    <row r="74" ht="12.75">
      <c r="E74" s="51"/>
    </row>
    <row r="75" ht="12.75">
      <c r="E75" s="51"/>
    </row>
    <row r="76" ht="12.75">
      <c r="E76" s="51"/>
    </row>
    <row r="77" ht="12.75">
      <c r="E77" s="51"/>
    </row>
    <row r="78" ht="12.75">
      <c r="E78" s="51"/>
    </row>
    <row r="79" ht="12.75">
      <c r="E79" s="51"/>
    </row>
    <row r="80" ht="12.75">
      <c r="E80" s="51"/>
    </row>
    <row r="81" ht="12.75">
      <c r="E81" s="51"/>
    </row>
    <row r="82" ht="12.75">
      <c r="E82" s="51"/>
    </row>
    <row r="83" ht="12.75">
      <c r="E83" s="51"/>
    </row>
    <row r="84" ht="12.75">
      <c r="E84" s="51"/>
    </row>
    <row r="85" ht="12.75">
      <c r="E85" s="51"/>
    </row>
    <row r="86" ht="12.75">
      <c r="E86" s="51"/>
    </row>
    <row r="87" ht="12.75">
      <c r="E87" s="51"/>
    </row>
    <row r="88" ht="12.75">
      <c r="E88" s="51"/>
    </row>
    <row r="89" ht="12.75">
      <c r="E89" s="51"/>
    </row>
    <row r="90" ht="12.75">
      <c r="E90" s="51"/>
    </row>
    <row r="91" ht="12.75">
      <c r="E91" s="51"/>
    </row>
    <row r="92" ht="12.75">
      <c r="E92" s="51"/>
    </row>
    <row r="93" ht="12.75">
      <c r="E93" s="51"/>
    </row>
    <row r="94" ht="12.75">
      <c r="E94" s="51"/>
    </row>
    <row r="95" ht="12.75">
      <c r="E95" s="51"/>
    </row>
    <row r="96" ht="12.75">
      <c r="E96" s="51"/>
    </row>
    <row r="97" ht="12.75">
      <c r="E97" s="51"/>
    </row>
    <row r="98" ht="12.75">
      <c r="E98" s="51"/>
    </row>
    <row r="99" ht="12.75">
      <c r="E99" s="51"/>
    </row>
    <row r="100" ht="12.75">
      <c r="E100" s="51"/>
    </row>
    <row r="101" ht="12.75">
      <c r="E101" s="51"/>
    </row>
    <row r="102" ht="12.75">
      <c r="E102" s="51"/>
    </row>
    <row r="103" ht="12.75">
      <c r="E103" s="51"/>
    </row>
    <row r="104" ht="12.75">
      <c r="E104" s="51"/>
    </row>
    <row r="105" ht="12.75">
      <c r="E105" s="51"/>
    </row>
    <row r="106" ht="12.75">
      <c r="E106" s="51"/>
    </row>
    <row r="107" ht="12.75">
      <c r="E107" s="51"/>
    </row>
    <row r="108" ht="12.75">
      <c r="E108" s="51"/>
    </row>
    <row r="109" ht="12.75">
      <c r="E109" s="51"/>
    </row>
    <row r="110" ht="12.75">
      <c r="E110" s="51"/>
    </row>
    <row r="111" ht="12.75">
      <c r="E111" s="51"/>
    </row>
    <row r="112" ht="12.75">
      <c r="E112" s="51"/>
    </row>
    <row r="113" ht="12.75">
      <c r="E113" s="51"/>
    </row>
    <row r="114" ht="12.75">
      <c r="E114" s="51"/>
    </row>
    <row r="115" ht="12.75">
      <c r="E115" s="51"/>
    </row>
    <row r="116" ht="12.75">
      <c r="E116" s="51"/>
    </row>
    <row r="117" ht="12.75">
      <c r="E117" s="51"/>
    </row>
    <row r="118" ht="12.75">
      <c r="E118" s="51"/>
    </row>
    <row r="119" ht="12.75">
      <c r="E119" s="51"/>
    </row>
    <row r="120" ht="12.75">
      <c r="E120" s="51"/>
    </row>
    <row r="121" ht="12.75">
      <c r="E121" s="51"/>
    </row>
    <row r="122" ht="12.75">
      <c r="E122" s="51"/>
    </row>
    <row r="123" ht="12.75">
      <c r="E123" s="51"/>
    </row>
    <row r="124" ht="12.75">
      <c r="E124" s="51"/>
    </row>
    <row r="125" ht="12.75">
      <c r="E125" s="51"/>
    </row>
    <row r="126" ht="12.75">
      <c r="E126" s="51"/>
    </row>
    <row r="127" ht="12.75">
      <c r="E127" s="51"/>
    </row>
    <row r="128" ht="12.75">
      <c r="E128" s="51"/>
    </row>
    <row r="129" ht="12.75">
      <c r="E129" s="51"/>
    </row>
    <row r="130" ht="12.75">
      <c r="E130" s="51"/>
    </row>
    <row r="131" ht="12.75">
      <c r="E131" s="51"/>
    </row>
    <row r="132" ht="12.75">
      <c r="E132" s="51"/>
    </row>
    <row r="133" ht="12.75">
      <c r="E133" s="51"/>
    </row>
    <row r="134" ht="12.75">
      <c r="E134" s="51"/>
    </row>
    <row r="135" ht="12.75">
      <c r="E135" s="51"/>
    </row>
    <row r="136" ht="12.75">
      <c r="E136" s="51"/>
    </row>
    <row r="137" ht="12.75">
      <c r="E137" s="51"/>
    </row>
  </sheetData>
  <mergeCells count="2">
    <mergeCell ref="D5:E5"/>
    <mergeCell ref="G5:H5"/>
  </mergeCells>
  <printOptions/>
  <pageMargins left="0.75" right="0.26" top="0.5" bottom="0.27" header="0.5" footer="0.5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Ipmuda Berhad</dc:creator>
  <cp:keywords/>
  <dc:description/>
  <cp:lastModifiedBy>IPMUDA BERHAD</cp:lastModifiedBy>
  <cp:lastPrinted>2000-05-27T05:25:24Z</cp:lastPrinted>
  <dcterms:created xsi:type="dcterms:W3CDTF">1999-09-19T16:39:58Z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