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</sheets>
  <definedNames>
    <definedName name="_xlnm.Print_Area" localSheetId="0">'Sheet1'!$A$1:$K$41</definedName>
  </definedNames>
  <calcPr fullCalcOnLoad="1"/>
</workbook>
</file>

<file path=xl/sharedStrings.xml><?xml version="1.0" encoding="utf-8"?>
<sst xmlns="http://schemas.openxmlformats.org/spreadsheetml/2006/main" count="32" uniqueCount="27">
  <si>
    <t>AFFIN HOLDINGS BERHAD</t>
  </si>
  <si>
    <t>GROUP</t>
  </si>
  <si>
    <t>Share premium</t>
  </si>
  <si>
    <t>Retained profits</t>
  </si>
  <si>
    <t>Total</t>
  </si>
  <si>
    <t>RM'000</t>
  </si>
  <si>
    <t>Number of shares</t>
  </si>
  <si>
    <t>Nominal value</t>
  </si>
  <si>
    <t>Statutory reserves</t>
  </si>
  <si>
    <t>Currency translation reserves</t>
  </si>
  <si>
    <t>Issued and fully paid</t>
  </si>
  <si>
    <t>ordinary shares of RM1 each</t>
  </si>
  <si>
    <t>Non-distributable</t>
  </si>
  <si>
    <t>Distributable</t>
  </si>
  <si>
    <t>'000</t>
  </si>
  <si>
    <t>At 1 January 2003</t>
  </si>
  <si>
    <t>Net profit for the financial period</t>
  </si>
  <si>
    <t>Transfer to statutory reserve</t>
  </si>
  <si>
    <t>(Company no. 23218 - W)</t>
  </si>
  <si>
    <t>Condensed Financial Statements</t>
  </si>
  <si>
    <t>Unaudited Condensed Statement Of Changes In Equity</t>
  </si>
  <si>
    <t>Issue of share capital arising from:</t>
  </si>
  <si>
    <t>Dividends paid in relation to the financial year ended 31 December 2002</t>
  </si>
  <si>
    <t>Currency translation differences</t>
  </si>
  <si>
    <t>For The Financial Period Ended 30 September 2003</t>
  </si>
  <si>
    <t>At 30 September 2003</t>
  </si>
  <si>
    <t>- Exercise of Employees Share Option Scheme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</si>
</sst>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2">
    <font>
      <sz val="10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0" xfId="15" applyNumberFormat="1" applyBorder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65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 horizontal="center"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Border="1" applyAlignment="1">
      <alignment/>
    </xf>
    <xf numFmtId="0" fontId="0" fillId="0" borderId="0" xfId="0" applyAlignment="1" quotePrefix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 vertical="center" wrapText="1"/>
    </xf>
    <xf numFmtId="0" fontId="0" fillId="0" borderId="0" xfId="0" applyBorder="1" applyAlignment="1" quotePrefix="1">
      <alignment/>
    </xf>
    <xf numFmtId="0" fontId="0" fillId="0" borderId="0" xfId="0" applyBorder="1" applyAlignment="1" quotePrefix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3"/>
  <sheetViews>
    <sheetView tabSelected="1" zoomScale="75" zoomScaleNormal="75" zoomScaleSheetLayoutView="100" workbookViewId="0" topLeftCell="A1">
      <selection activeCell="C29" sqref="C29"/>
    </sheetView>
  </sheetViews>
  <sheetFormatPr defaultColWidth="9.140625" defaultRowHeight="12.75"/>
  <cols>
    <col min="1" max="1" width="31.140625" style="0" customWidth="1"/>
    <col min="2" max="2" width="1.57421875" style="0" customWidth="1"/>
    <col min="3" max="3" width="14.57421875" style="0" customWidth="1"/>
    <col min="4" max="4" width="14.7109375" style="0" customWidth="1"/>
    <col min="5" max="5" width="2.140625" style="0" customWidth="1"/>
    <col min="6" max="7" width="12.421875" style="0" customWidth="1"/>
    <col min="8" max="8" width="13.00390625" style="0" customWidth="1"/>
    <col min="9" max="9" width="1.421875" style="0" customWidth="1"/>
    <col min="10" max="10" width="12.7109375" style="0" customWidth="1"/>
    <col min="11" max="11" width="13.421875" style="0" customWidth="1"/>
    <col min="13" max="13" width="10.57421875" style="0" bestFit="1" customWidth="1"/>
  </cols>
  <sheetData>
    <row r="1" spans="1:11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4" t="s">
        <v>18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2.75">
      <c r="A3" s="24" t="s">
        <v>19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2.75">
      <c r="A4" s="25" t="s">
        <v>20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2.75">
      <c r="A5" s="24" t="s">
        <v>24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8" spans="3:5" ht="12.75">
      <c r="C8" s="24" t="s">
        <v>10</v>
      </c>
      <c r="D8" s="24"/>
      <c r="E8" s="2"/>
    </row>
    <row r="9" spans="3:10" ht="12.75">
      <c r="C9" s="28" t="s">
        <v>11</v>
      </c>
      <c r="D9" s="28"/>
      <c r="E9" s="8"/>
      <c r="F9" s="28" t="s">
        <v>12</v>
      </c>
      <c r="G9" s="28"/>
      <c r="H9" s="28"/>
      <c r="I9" s="9"/>
      <c r="J9" s="10" t="s">
        <v>13</v>
      </c>
    </row>
    <row r="10" spans="1:11" ht="38.25">
      <c r="A10" s="1" t="s">
        <v>1</v>
      </c>
      <c r="C10" s="2" t="s">
        <v>6</v>
      </c>
      <c r="D10" s="2" t="s">
        <v>7</v>
      </c>
      <c r="E10" s="2"/>
      <c r="F10" s="2" t="s">
        <v>2</v>
      </c>
      <c r="G10" s="2" t="s">
        <v>8</v>
      </c>
      <c r="H10" s="2" t="s">
        <v>9</v>
      </c>
      <c r="I10" s="2"/>
      <c r="J10" s="2" t="s">
        <v>3</v>
      </c>
      <c r="K10" s="2" t="s">
        <v>4</v>
      </c>
    </row>
    <row r="11" spans="1:11" ht="12.75">
      <c r="A11" s="1"/>
      <c r="C11" s="13" t="s">
        <v>14</v>
      </c>
      <c r="D11" s="2" t="s">
        <v>5</v>
      </c>
      <c r="E11" s="2"/>
      <c r="F11" s="2" t="s">
        <v>5</v>
      </c>
      <c r="G11" s="2" t="s">
        <v>5</v>
      </c>
      <c r="H11" s="2" t="s">
        <v>5</v>
      </c>
      <c r="I11" s="2"/>
      <c r="J11" s="2" t="s">
        <v>5</v>
      </c>
      <c r="K11" s="2" t="s">
        <v>5</v>
      </c>
    </row>
    <row r="13" spans="1:14" ht="12.75">
      <c r="A13" t="s">
        <v>15</v>
      </c>
      <c r="C13" s="5">
        <v>990378</v>
      </c>
      <c r="D13" s="5">
        <v>990378</v>
      </c>
      <c r="E13" s="5"/>
      <c r="F13" s="5">
        <v>903318</v>
      </c>
      <c r="G13" s="5">
        <f>126417-875</f>
        <v>125542</v>
      </c>
      <c r="H13" s="5">
        <v>2590</v>
      </c>
      <c r="I13" s="5"/>
      <c r="J13" s="5">
        <f>75388+875</f>
        <v>76263</v>
      </c>
      <c r="K13" s="11">
        <f>SUM(D13:J13)</f>
        <v>2098091</v>
      </c>
      <c r="M13">
        <v>125542</v>
      </c>
      <c r="N13">
        <v>76262</v>
      </c>
    </row>
    <row r="14" spans="1:15" ht="12.75">
      <c r="A14" s="3"/>
      <c r="C14" s="5"/>
      <c r="D14" s="5"/>
      <c r="E14" s="5"/>
      <c r="F14" s="5"/>
      <c r="G14" s="5"/>
      <c r="H14" s="5"/>
      <c r="I14" s="5"/>
      <c r="J14" s="5"/>
      <c r="K14" s="11"/>
      <c r="M14" s="11">
        <f>+M13-G13</f>
        <v>0</v>
      </c>
      <c r="N14" s="11">
        <f>+N13-J13</f>
        <v>-1</v>
      </c>
      <c r="O14" s="11"/>
    </row>
    <row r="15" spans="3:11" ht="6" customHeight="1">
      <c r="C15" s="5"/>
      <c r="D15" s="5"/>
      <c r="E15" s="5"/>
      <c r="F15" s="5"/>
      <c r="G15" s="5"/>
      <c r="H15" s="5"/>
      <c r="I15" s="5"/>
      <c r="J15" s="5"/>
      <c r="K15" s="5"/>
    </row>
    <row r="16" spans="1:11" ht="19.5" customHeight="1">
      <c r="A16" t="s">
        <v>21</v>
      </c>
      <c r="C16" s="5"/>
      <c r="D16" s="5"/>
      <c r="E16" s="5"/>
      <c r="F16" s="5"/>
      <c r="G16" s="5"/>
      <c r="H16" s="5"/>
      <c r="I16" s="5"/>
      <c r="J16" s="5"/>
      <c r="K16" s="5"/>
    </row>
    <row r="17" spans="1:11" ht="33" customHeight="1">
      <c r="A17" s="16" t="s">
        <v>26</v>
      </c>
      <c r="C17" s="5">
        <v>2062</v>
      </c>
      <c r="D17" s="5">
        <v>2062</v>
      </c>
      <c r="E17" s="5"/>
      <c r="F17" s="5">
        <v>0</v>
      </c>
      <c r="G17" s="5">
        <v>0</v>
      </c>
      <c r="H17" s="5">
        <v>0</v>
      </c>
      <c r="I17" s="5"/>
      <c r="J17" s="5">
        <v>0</v>
      </c>
      <c r="K17" s="11">
        <f>SUM(D17:J17)</f>
        <v>2062</v>
      </c>
    </row>
    <row r="18" spans="1:11" ht="24" customHeight="1">
      <c r="A18" s="14" t="s">
        <v>23</v>
      </c>
      <c r="C18" s="5">
        <v>0</v>
      </c>
      <c r="D18" s="5">
        <v>0</v>
      </c>
      <c r="E18" s="5"/>
      <c r="F18" s="5">
        <v>0</v>
      </c>
      <c r="G18" s="5">
        <v>0</v>
      </c>
      <c r="H18" s="5">
        <v>127</v>
      </c>
      <c r="I18" s="5"/>
      <c r="J18" s="5">
        <v>0</v>
      </c>
      <c r="K18" s="11">
        <f>SUM(D18:J18)</f>
        <v>127</v>
      </c>
    </row>
    <row r="19" spans="1:11" ht="15.75" customHeight="1">
      <c r="A19" s="14" t="s">
        <v>16</v>
      </c>
      <c r="C19" s="5">
        <v>0</v>
      </c>
      <c r="D19" s="5">
        <v>0</v>
      </c>
      <c r="E19" s="5"/>
      <c r="F19" s="5">
        <v>0</v>
      </c>
      <c r="G19" s="5">
        <v>0</v>
      </c>
      <c r="H19" s="5">
        <v>0</v>
      </c>
      <c r="I19" s="5"/>
      <c r="J19" s="5">
        <f>80279-27301</f>
        <v>52978</v>
      </c>
      <c r="K19" s="11">
        <f>SUM(D19:J19)</f>
        <v>52978</v>
      </c>
    </row>
    <row r="20" spans="1:11" ht="15.75" customHeight="1">
      <c r="A20" s="14" t="s">
        <v>17</v>
      </c>
      <c r="C20" s="5">
        <v>0</v>
      </c>
      <c r="D20" s="5">
        <v>0</v>
      </c>
      <c r="E20" s="5"/>
      <c r="F20" s="5">
        <v>0</v>
      </c>
      <c r="G20" s="5">
        <v>16853</v>
      </c>
      <c r="H20" s="5">
        <v>0</v>
      </c>
      <c r="I20" s="5"/>
      <c r="J20" s="5">
        <v>-16853</v>
      </c>
      <c r="K20" s="11">
        <f>SUM(D20:J20)</f>
        <v>0</v>
      </c>
    </row>
    <row r="21" spans="1:11" ht="42" customHeight="1">
      <c r="A21" s="14" t="s">
        <v>22</v>
      </c>
      <c r="C21" s="5">
        <v>0</v>
      </c>
      <c r="D21" s="5">
        <v>0</v>
      </c>
      <c r="E21" s="5"/>
      <c r="F21" s="5">
        <v>0</v>
      </c>
      <c r="G21" s="5">
        <v>0</v>
      </c>
      <c r="H21" s="5">
        <v>0</v>
      </c>
      <c r="I21" s="5"/>
      <c r="J21" s="5">
        <v>-7131</v>
      </c>
      <c r="K21" s="11">
        <f>SUM(D21:J21)</f>
        <v>-7131</v>
      </c>
    </row>
    <row r="22" spans="1:11" ht="20.25" customHeight="1" thickBot="1">
      <c r="A22" s="3" t="s">
        <v>25</v>
      </c>
      <c r="C22" s="6">
        <f aca="true" t="shared" si="0" ref="C22:K22">SUM(C13:C21)</f>
        <v>992440</v>
      </c>
      <c r="D22" s="6">
        <f t="shared" si="0"/>
        <v>992440</v>
      </c>
      <c r="E22" s="6">
        <f t="shared" si="0"/>
        <v>0</v>
      </c>
      <c r="F22" s="6">
        <f t="shared" si="0"/>
        <v>903318</v>
      </c>
      <c r="G22" s="6">
        <f t="shared" si="0"/>
        <v>142395</v>
      </c>
      <c r="H22" s="6">
        <f t="shared" si="0"/>
        <v>2717</v>
      </c>
      <c r="I22" s="6">
        <f t="shared" si="0"/>
        <v>0</v>
      </c>
      <c r="J22" s="6">
        <f t="shared" si="0"/>
        <v>105257</v>
      </c>
      <c r="K22" s="6">
        <f t="shared" si="0"/>
        <v>2146127</v>
      </c>
    </row>
    <row r="23" spans="3:10" ht="13.5" thickTop="1">
      <c r="C23" s="5"/>
      <c r="D23" s="5"/>
      <c r="E23" s="5"/>
      <c r="F23" s="5"/>
      <c r="G23" s="5"/>
      <c r="H23" s="5"/>
      <c r="I23" s="5"/>
      <c r="J23" s="5"/>
    </row>
    <row r="24" spans="1:14" ht="12.75">
      <c r="A24" s="12"/>
      <c r="B24" s="4"/>
      <c r="C24" s="7"/>
      <c r="D24" s="7"/>
      <c r="E24" s="7"/>
      <c r="F24" s="7"/>
      <c r="G24" s="7"/>
      <c r="H24" s="7"/>
      <c r="I24" s="7"/>
      <c r="J24" s="7"/>
      <c r="K24" s="15"/>
      <c r="L24" s="15"/>
      <c r="M24" s="4"/>
      <c r="N24" s="4"/>
    </row>
    <row r="25" spans="3:5" s="4" customFormat="1" ht="12.75">
      <c r="C25" s="26"/>
      <c r="D25" s="26"/>
      <c r="E25" s="17"/>
    </row>
    <row r="26" spans="3:10" s="4" customFormat="1" ht="12.75">
      <c r="C26" s="27"/>
      <c r="D26" s="27"/>
      <c r="E26" s="18"/>
      <c r="F26" s="27"/>
      <c r="G26" s="27"/>
      <c r="H26" s="27"/>
      <c r="I26" s="9"/>
      <c r="J26" s="19"/>
    </row>
    <row r="27" spans="1:11" s="4" customFormat="1" ht="12.75">
      <c r="A27" s="12"/>
      <c r="C27" s="17"/>
      <c r="D27" s="17"/>
      <c r="E27" s="17"/>
      <c r="F27" s="17"/>
      <c r="G27" s="17"/>
      <c r="H27" s="17"/>
      <c r="I27" s="17"/>
      <c r="J27" s="17"/>
      <c r="K27" s="17"/>
    </row>
    <row r="28" spans="1:11" s="4" customFormat="1" ht="12.75">
      <c r="A28" s="12"/>
      <c r="C28" s="20"/>
      <c r="D28" s="17"/>
      <c r="E28" s="17"/>
      <c r="F28" s="17"/>
      <c r="G28" s="17"/>
      <c r="H28" s="17"/>
      <c r="I28" s="17"/>
      <c r="J28" s="17"/>
      <c r="K28" s="17"/>
    </row>
    <row r="29" s="4" customFormat="1" ht="12.75"/>
    <row r="30" spans="3:11" s="4" customFormat="1" ht="12.75">
      <c r="C30" s="7"/>
      <c r="D30" s="7"/>
      <c r="E30" s="7"/>
      <c r="F30" s="7"/>
      <c r="G30" s="7"/>
      <c r="H30" s="7"/>
      <c r="I30" s="7"/>
      <c r="J30" s="7"/>
      <c r="K30" s="15"/>
    </row>
    <row r="31" spans="1:11" s="4" customFormat="1" ht="12.75">
      <c r="A31" s="21"/>
      <c r="C31" s="7"/>
      <c r="D31" s="7"/>
      <c r="E31" s="7"/>
      <c r="F31" s="7"/>
      <c r="G31" s="7"/>
      <c r="H31" s="7"/>
      <c r="I31" s="7"/>
      <c r="J31" s="7"/>
      <c r="K31" s="15"/>
    </row>
    <row r="32" spans="3:11" s="4" customFormat="1" ht="24.75" customHeight="1">
      <c r="C32" s="7"/>
      <c r="D32" s="7"/>
      <c r="E32" s="7"/>
      <c r="F32" s="7"/>
      <c r="G32" s="7"/>
      <c r="H32" s="7"/>
      <c r="I32" s="7"/>
      <c r="J32" s="7"/>
      <c r="K32" s="7"/>
    </row>
    <row r="33" spans="3:11" s="4" customFormat="1" ht="12.75">
      <c r="C33" s="7"/>
      <c r="D33" s="7"/>
      <c r="E33" s="7"/>
      <c r="F33" s="7"/>
      <c r="G33" s="7"/>
      <c r="H33" s="7"/>
      <c r="I33" s="7"/>
      <c r="J33" s="7"/>
      <c r="K33" s="7"/>
    </row>
    <row r="34" spans="1:11" s="4" customFormat="1" ht="12.75">
      <c r="A34" s="22"/>
      <c r="C34" s="7"/>
      <c r="D34" s="7"/>
      <c r="E34" s="7"/>
      <c r="F34" s="7"/>
      <c r="G34" s="7"/>
      <c r="H34" s="7"/>
      <c r="I34" s="7"/>
      <c r="J34" s="7"/>
      <c r="K34" s="15"/>
    </row>
    <row r="35" spans="1:11" s="4" customFormat="1" ht="12.75">
      <c r="A35" s="22"/>
      <c r="C35" s="7"/>
      <c r="D35" s="7"/>
      <c r="E35" s="7"/>
      <c r="F35" s="7"/>
      <c r="G35" s="7"/>
      <c r="H35" s="7"/>
      <c r="I35" s="7"/>
      <c r="J35" s="7"/>
      <c r="K35" s="15"/>
    </row>
    <row r="36" spans="1:11" s="4" customFormat="1" ht="12.75">
      <c r="A36" s="23"/>
      <c r="C36" s="7"/>
      <c r="D36" s="7"/>
      <c r="E36" s="7"/>
      <c r="F36" s="7"/>
      <c r="G36" s="7"/>
      <c r="H36" s="7"/>
      <c r="I36" s="7"/>
      <c r="J36" s="7"/>
      <c r="K36" s="15"/>
    </row>
    <row r="37" spans="1:11" s="4" customFormat="1" ht="12.75">
      <c r="A37" s="23"/>
      <c r="C37" s="7"/>
      <c r="D37" s="7"/>
      <c r="E37" s="7"/>
      <c r="F37" s="7"/>
      <c r="G37" s="7"/>
      <c r="H37" s="7"/>
      <c r="I37" s="7"/>
      <c r="J37" s="7"/>
      <c r="K37" s="15"/>
    </row>
    <row r="38" spans="1:11" s="4" customFormat="1" ht="21" customHeight="1">
      <c r="A38" s="23"/>
      <c r="C38" s="7"/>
      <c r="D38" s="7"/>
      <c r="E38" s="7"/>
      <c r="F38" s="7"/>
      <c r="G38" s="7"/>
      <c r="H38" s="7"/>
      <c r="I38" s="7"/>
      <c r="J38" s="7"/>
      <c r="K38" s="15"/>
    </row>
    <row r="39" spans="1:11" s="4" customFormat="1" ht="12.75">
      <c r="A39" s="23"/>
      <c r="C39" s="7"/>
      <c r="D39" s="7"/>
      <c r="E39" s="7"/>
      <c r="F39" s="7"/>
      <c r="G39" s="7"/>
      <c r="H39" s="7"/>
      <c r="I39" s="7"/>
      <c r="J39" s="7"/>
      <c r="K39" s="15"/>
    </row>
    <row r="40" spans="1:11" s="4" customFormat="1" ht="12.75">
      <c r="A40" s="21"/>
      <c r="C40" s="7"/>
      <c r="D40" s="7"/>
      <c r="E40" s="7"/>
      <c r="F40" s="7"/>
      <c r="G40" s="7"/>
      <c r="H40" s="7"/>
      <c r="I40" s="7"/>
      <c r="J40" s="7"/>
      <c r="K40" s="7"/>
    </row>
    <row r="41" spans="3:14" ht="12.75">
      <c r="C41" s="5"/>
      <c r="D41" s="5"/>
      <c r="E41" s="5"/>
      <c r="F41" s="5"/>
      <c r="G41" s="5"/>
      <c r="H41" s="5"/>
      <c r="I41" s="5"/>
      <c r="J41" s="5"/>
      <c r="L41" s="4"/>
      <c r="M41" s="4"/>
      <c r="N41" s="4"/>
    </row>
    <row r="42" spans="1:14" ht="12.75">
      <c r="A42" s="4"/>
      <c r="B42" s="4"/>
      <c r="C42" s="7"/>
      <c r="D42" s="7"/>
      <c r="E42" s="7"/>
      <c r="F42" s="7"/>
      <c r="G42" s="7"/>
      <c r="H42" s="7"/>
      <c r="I42" s="7"/>
      <c r="J42" s="7"/>
      <c r="K42" s="4"/>
      <c r="L42" s="4"/>
      <c r="M42" s="4"/>
      <c r="N42" s="4"/>
    </row>
    <row r="43" spans="1:14" ht="12.75">
      <c r="A43" s="4"/>
      <c r="B43" s="4"/>
      <c r="C43" s="7"/>
      <c r="D43" s="7"/>
      <c r="E43" s="7"/>
      <c r="F43" s="7"/>
      <c r="G43" s="7"/>
      <c r="H43" s="7"/>
      <c r="I43" s="7"/>
      <c r="J43" s="7"/>
      <c r="K43" s="4"/>
      <c r="L43" s="4"/>
      <c r="M43" s="4"/>
      <c r="N43" s="4"/>
    </row>
    <row r="44" spans="1:14" ht="12.75">
      <c r="A44" s="4"/>
      <c r="B44" s="4"/>
      <c r="C44" s="7"/>
      <c r="D44" s="7"/>
      <c r="E44" s="7"/>
      <c r="F44" s="7"/>
      <c r="G44" s="7"/>
      <c r="H44" s="7"/>
      <c r="I44" s="7"/>
      <c r="J44" s="7"/>
      <c r="K44" s="4"/>
      <c r="L44" s="4"/>
      <c r="M44" s="4"/>
      <c r="N44" s="4"/>
    </row>
    <row r="45" spans="1:14" ht="12.75">
      <c r="A45" s="4"/>
      <c r="B45" s="4"/>
      <c r="C45" s="7"/>
      <c r="D45" s="7"/>
      <c r="E45" s="7"/>
      <c r="F45" s="7"/>
      <c r="G45" s="7"/>
      <c r="H45" s="7"/>
      <c r="I45" s="7"/>
      <c r="J45" s="7"/>
      <c r="K45" s="4"/>
      <c r="L45" s="4"/>
      <c r="M45" s="4"/>
      <c r="N45" s="4"/>
    </row>
    <row r="46" spans="1:14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4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4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14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4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4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1:14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14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1:14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1:14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1:14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1:14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4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1:14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1:14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1:14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1:14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1:14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1:14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1:14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1:14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1:14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1:14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4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1:14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1:14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4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1:14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1:14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1:14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1:14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1:14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1:14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1:14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1:14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1:14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1:14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1:14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1:14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1:14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1:14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1:14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1:14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1:14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1:14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1:14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1:14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1:14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1:14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1:14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1:14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1:14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1:14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1:14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1:14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1:14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1:14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1:14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1:14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1:14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1:14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1:14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1:14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1:14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1:14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1:14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1:14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1:14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1:14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1:14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1:14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1:14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1:14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1:14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1:14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1:14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1:14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1:14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1:14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1:14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1:14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1:14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1:14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1:14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1:14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1:14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1:14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1:14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1:14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1:14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1:14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1:14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1:14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1:14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1:14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1:14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1:14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1:14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1:14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1:14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1:14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1:14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1:14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4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1:14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1:14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1:14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1:14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1:14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1:14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1:14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  <row r="381" spans="1:14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</row>
    <row r="382" spans="1:14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</row>
    <row r="383" spans="1:14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</row>
    <row r="384" spans="1:14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</row>
    <row r="385" spans="1:14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</row>
    <row r="386" spans="1:14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</row>
    <row r="387" spans="1:14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</row>
    <row r="388" spans="1:14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</row>
    <row r="389" spans="1:14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</row>
    <row r="390" spans="1:14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</row>
    <row r="391" spans="1:14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</row>
    <row r="392" spans="1:14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</row>
    <row r="393" spans="1:14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</row>
    <row r="394" spans="1:14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</row>
    <row r="395" spans="1:14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</row>
    <row r="396" spans="1:14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</row>
    <row r="397" spans="1:14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</row>
    <row r="398" spans="1:14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</row>
    <row r="399" spans="1:14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</row>
    <row r="400" spans="1:14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1:14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</row>
    <row r="402" spans="1:14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</row>
    <row r="403" spans="1:14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</row>
  </sheetData>
  <mergeCells count="11">
    <mergeCell ref="C25:D25"/>
    <mergeCell ref="C26:D26"/>
    <mergeCell ref="F26:H26"/>
    <mergeCell ref="C8:D8"/>
    <mergeCell ref="C9:D9"/>
    <mergeCell ref="F9:H9"/>
    <mergeCell ref="A5:K5"/>
    <mergeCell ref="A1:K1"/>
    <mergeCell ref="A2:K2"/>
    <mergeCell ref="A3:K3"/>
    <mergeCell ref="A4:K4"/>
  </mergeCells>
  <printOptions/>
  <pageMargins left="0.75" right="0.75" top="1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Asia Commercial Finance</dc:creator>
  <cp:keywords/>
  <dc:description/>
  <cp:lastModifiedBy> </cp:lastModifiedBy>
  <cp:lastPrinted>2003-11-12T01:42:42Z</cp:lastPrinted>
  <dcterms:created xsi:type="dcterms:W3CDTF">2002-10-21T01:24:17Z</dcterms:created>
  <dcterms:modified xsi:type="dcterms:W3CDTF">2003-11-12T07:51:54Z</dcterms:modified>
  <cp:category/>
  <cp:version/>
  <cp:contentType/>
  <cp:contentStatus/>
</cp:coreProperties>
</file>