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csflw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<sst xmlns="http://schemas.openxmlformats.org/spreadsheetml/2006/main" count="33" uniqueCount="33">
  <si>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AFFIN HOLDINGS BERHAD</t>
  </si>
  <si>
    <t>Unaudited Condensed Consolidated Cash Flow Statement</t>
  </si>
  <si>
    <t>RM'000</t>
  </si>
  <si>
    <t>Profit before taxation</t>
  </si>
  <si>
    <t>Adjustment for non-operating and non-cash items</t>
  </si>
  <si>
    <t>Operating profit before changes in working capital</t>
  </si>
  <si>
    <t>Changes in working capital</t>
  </si>
  <si>
    <t>Net changes in operating assets</t>
  </si>
  <si>
    <t>Net changes in operating liabilities</t>
  </si>
  <si>
    <t>Payment of tax and zakat</t>
  </si>
  <si>
    <t>Net cash generated from/(used in) operating activities</t>
  </si>
  <si>
    <t>Net cash generated from/(used in) investing activities</t>
  </si>
  <si>
    <t>Net cash generated from/(used in) financing activities</t>
  </si>
  <si>
    <t>Net change in cash and cash equivalents</t>
  </si>
  <si>
    <t>Cash and cash equivalents at beginning of the period</t>
  </si>
  <si>
    <t>Cash and cash equivalents at end of the period</t>
  </si>
  <si>
    <t>Net purchase of investment securities</t>
  </si>
  <si>
    <t>Net purchase of property, plant and equipment</t>
  </si>
  <si>
    <t>CASH FLOW FROM INVESTING ACTIVITIES</t>
  </si>
  <si>
    <t>CASH FLOW FROM FINANCING ACTIVITIES</t>
  </si>
  <si>
    <t>Net repayment of loans</t>
  </si>
  <si>
    <t>CASH FLOW FROM OPERATING ACTIVITIES</t>
  </si>
  <si>
    <t>Payment of dividends to minority interest in subsidiaries</t>
  </si>
  <si>
    <t>31.12.02</t>
  </si>
  <si>
    <t>Net investment in subsidiary</t>
  </si>
  <si>
    <t>Dividend received from associated company</t>
  </si>
  <si>
    <t>Cash and cash equivalents at end of financial year</t>
  </si>
  <si>
    <t>Adjustment for money held in trust on behalf of</t>
  </si>
  <si>
    <t xml:space="preserve"> clients and remisiers</t>
  </si>
  <si>
    <t>(Company no. 23218 - W)</t>
  </si>
  <si>
    <t>Condensed Financial Statements</t>
  </si>
  <si>
    <t xml:space="preserve"> For The Financial Year Ended 31 December 2002</t>
  </si>
  <si>
    <t>Payment of dividend to shareholders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</si>
</sst>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32">
      <selection activeCell="G32" sqref="G32"/>
    </sheetView>
  </sheetViews>
  <sheetFormatPr defaultColWidth="9.140625" defaultRowHeight="12.75"/>
  <cols>
    <col min="1" max="6" width="9.140625" style="2" customWidth="1"/>
    <col min="7" max="7" width="14.140625" style="2" customWidth="1"/>
    <col min="8" max="16384" width="9.140625" style="2" customWidth="1"/>
  </cols>
  <sheetData>
    <row r="1" spans="1:9" ht="15.7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.75">
      <c r="A2" s="10" t="s">
        <v>29</v>
      </c>
      <c r="B2" s="10"/>
      <c r="C2" s="10"/>
      <c r="D2" s="10"/>
      <c r="E2" s="10"/>
      <c r="F2" s="10"/>
      <c r="G2" s="10"/>
      <c r="H2" s="10"/>
      <c r="I2" s="10"/>
    </row>
    <row r="3" spans="1:9" ht="15.75">
      <c r="A3" s="10" t="s">
        <v>30</v>
      </c>
      <c r="B3" s="10"/>
      <c r="C3" s="10"/>
      <c r="D3" s="10"/>
      <c r="E3" s="10"/>
      <c r="F3" s="10"/>
      <c r="G3" s="10"/>
      <c r="H3" s="10"/>
      <c r="I3" s="10"/>
    </row>
    <row r="4" spans="1:9" ht="15.75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 ht="15.75">
      <c r="A5" s="10" t="s">
        <v>31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ht="15.75">
      <c r="G7" s="1" t="s">
        <v>23</v>
      </c>
    </row>
    <row r="8" ht="15.75">
      <c r="G8" s="1" t="s">
        <v>2</v>
      </c>
    </row>
    <row r="9" ht="15.75">
      <c r="A9" s="4" t="s">
        <v>21</v>
      </c>
    </row>
    <row r="10" s="5" customFormat="1" ht="15.75">
      <c r="G10" s="6"/>
    </row>
    <row r="11" spans="1:7" s="5" customFormat="1" ht="15.75">
      <c r="A11" s="5" t="s">
        <v>3</v>
      </c>
      <c r="G11" s="6">
        <v>170304</v>
      </c>
    </row>
    <row r="12" spans="1:7" s="5" customFormat="1" ht="15.75">
      <c r="A12" s="5" t="s">
        <v>4</v>
      </c>
      <c r="G12" s="6">
        <v>344332</v>
      </c>
    </row>
    <row r="13" s="5" customFormat="1" ht="15.75">
      <c r="G13" s="7"/>
    </row>
    <row r="14" spans="1:7" s="5" customFormat="1" ht="15.75">
      <c r="A14" s="5" t="s">
        <v>5</v>
      </c>
      <c r="G14" s="6">
        <f>SUM(G11:G13)</f>
        <v>514636</v>
      </c>
    </row>
    <row r="15" spans="1:7" s="5" customFormat="1" ht="15.75">
      <c r="A15" s="5" t="s">
        <v>6</v>
      </c>
      <c r="G15" s="6"/>
    </row>
    <row r="16" spans="1:7" s="5" customFormat="1" ht="15.75">
      <c r="A16" s="5" t="s">
        <v>7</v>
      </c>
      <c r="G16" s="6">
        <v>123607</v>
      </c>
    </row>
    <row r="17" spans="1:7" s="5" customFormat="1" ht="15.75">
      <c r="A17" s="5" t="s">
        <v>8</v>
      </c>
      <c r="G17" s="6">
        <v>1655149</v>
      </c>
    </row>
    <row r="18" spans="1:7" s="5" customFormat="1" ht="15.75">
      <c r="A18" s="5" t="s">
        <v>9</v>
      </c>
      <c r="G18" s="6">
        <v>-59616</v>
      </c>
    </row>
    <row r="19" s="5" customFormat="1" ht="15.75">
      <c r="G19" s="6"/>
    </row>
    <row r="20" spans="1:7" s="5" customFormat="1" ht="15.75">
      <c r="A20" s="5" t="s">
        <v>10</v>
      </c>
      <c r="G20" s="8">
        <f>SUM(G14:G19)</f>
        <v>2233776</v>
      </c>
    </row>
    <row r="21" s="5" customFormat="1" ht="15.75">
      <c r="G21" s="6"/>
    </row>
    <row r="22" spans="1:7" s="5" customFormat="1" ht="15.75">
      <c r="A22" s="9" t="s">
        <v>18</v>
      </c>
      <c r="G22" s="6"/>
    </row>
    <row r="23" s="5" customFormat="1" ht="15.75">
      <c r="G23" s="6"/>
    </row>
    <row r="24" spans="1:7" s="5" customFormat="1" ht="15.75">
      <c r="A24" s="5" t="s">
        <v>16</v>
      </c>
      <c r="G24" s="6">
        <v>-1694497</v>
      </c>
    </row>
    <row r="25" spans="1:7" s="5" customFormat="1" ht="15.75">
      <c r="A25" s="5" t="s">
        <v>17</v>
      </c>
      <c r="G25" s="6">
        <v>-67698</v>
      </c>
    </row>
    <row r="26" spans="1:7" s="5" customFormat="1" ht="15.75">
      <c r="A26" s="5" t="s">
        <v>24</v>
      </c>
      <c r="G26" s="6">
        <v>-41912</v>
      </c>
    </row>
    <row r="27" spans="1:7" s="5" customFormat="1" ht="15.75">
      <c r="A27" s="5" t="s">
        <v>25</v>
      </c>
      <c r="G27" s="6">
        <v>2016</v>
      </c>
    </row>
    <row r="28" s="5" customFormat="1" ht="15.75">
      <c r="G28" s="6"/>
    </row>
    <row r="29" ht="15.75">
      <c r="G29" s="6"/>
    </row>
    <row r="30" spans="1:7" ht="15.75">
      <c r="A30" s="2" t="s">
        <v>11</v>
      </c>
      <c r="G30" s="8">
        <f>SUM(G24:G29)</f>
        <v>-1802091</v>
      </c>
    </row>
    <row r="31" ht="15.75">
      <c r="G31" s="6"/>
    </row>
    <row r="32" spans="1:7" ht="15.75">
      <c r="A32" s="4" t="s">
        <v>19</v>
      </c>
      <c r="G32" s="6"/>
    </row>
    <row r="33" ht="15.75">
      <c r="G33" s="6"/>
    </row>
    <row r="34" spans="1:7" ht="15.75">
      <c r="A34" s="2" t="s">
        <v>20</v>
      </c>
      <c r="G34" s="6">
        <f>-452250+432250</f>
        <v>-20000</v>
      </c>
    </row>
    <row r="35" spans="1:7" ht="15.75">
      <c r="A35" s="2" t="s">
        <v>32</v>
      </c>
      <c r="G35" s="6">
        <v>-6643</v>
      </c>
    </row>
    <row r="36" spans="1:7" ht="15.75">
      <c r="A36" s="2" t="s">
        <v>22</v>
      </c>
      <c r="G36" s="6">
        <v>-10511</v>
      </c>
    </row>
    <row r="37" ht="15.75">
      <c r="G37" s="6"/>
    </row>
    <row r="38" spans="1:7" ht="15.75">
      <c r="A38" s="2" t="s">
        <v>12</v>
      </c>
      <c r="G38" s="8">
        <f>SUM(G34:G37)</f>
        <v>-37154</v>
      </c>
    </row>
    <row r="39" ht="15.75">
      <c r="G39" s="6"/>
    </row>
    <row r="40" spans="1:7" ht="15.75">
      <c r="A40" s="2" t="s">
        <v>13</v>
      </c>
      <c r="G40" s="6">
        <f>G20+G30+G38</f>
        <v>394531</v>
      </c>
    </row>
    <row r="41" spans="1:7" ht="15.75">
      <c r="A41" s="2" t="s">
        <v>14</v>
      </c>
      <c r="G41" s="6">
        <v>2316472</v>
      </c>
    </row>
    <row r="42" spans="1:7" ht="15.75">
      <c r="A42" s="2" t="s">
        <v>15</v>
      </c>
      <c r="G42" s="8">
        <f>SUM(G40:G41)</f>
        <v>2711003</v>
      </c>
    </row>
    <row r="43" ht="15.75">
      <c r="G43" s="6"/>
    </row>
    <row r="44" ht="15.75">
      <c r="G44" s="6"/>
    </row>
    <row r="45" spans="1:7" ht="15.75">
      <c r="A45" s="2" t="s">
        <v>26</v>
      </c>
      <c r="G45" s="6">
        <v>2712983</v>
      </c>
    </row>
    <row r="46" spans="1:7" ht="15.75">
      <c r="A46" s="2" t="s">
        <v>27</v>
      </c>
      <c r="G46" s="6"/>
    </row>
    <row r="47" spans="1:7" ht="15.75">
      <c r="A47" s="2" t="s">
        <v>28</v>
      </c>
      <c r="G47" s="6">
        <v>-1980</v>
      </c>
    </row>
    <row r="49" ht="15.75">
      <c r="G49" s="8">
        <f>G45+G47</f>
        <v>2711003</v>
      </c>
    </row>
  </sheetData>
  <mergeCells count="5">
    <mergeCell ref="A5:I5"/>
    <mergeCell ref="A1:I1"/>
    <mergeCell ref="A2:I2"/>
    <mergeCell ref="A3:I3"/>
    <mergeCell ref="A4:I4"/>
  </mergeCells>
  <printOptions/>
  <pageMargins left="0.75" right="0.75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AFFIN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</dc:creator>
  <cp:keywords/>
  <dc:description/>
  <cp:lastModifiedBy>Bukhari Bin Abdul Kudus</cp:lastModifiedBy>
  <cp:lastPrinted>2003-02-28T03:06:52Z</cp:lastPrinted>
  <dcterms:created xsi:type="dcterms:W3CDTF">2002-10-23T09:10:06Z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