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3"/>
  </bookViews>
  <sheets>
    <sheet name="Income Statement" sheetId="1" r:id="rId1"/>
    <sheet name="Balance Sheet" sheetId="2" r:id="rId2"/>
    <sheet name="Equity Statement" sheetId="3" r:id="rId3"/>
    <sheet name="Cash Flow" sheetId="4" r:id="rId4"/>
  </sheets>
  <definedNames>
    <definedName name="_xlnm.Print_Area" localSheetId="1">'Balance Sheet'!$A$1:$H$58</definedName>
    <definedName name="_xlnm.Print_Area" localSheetId="3">'Cash Flow'!$A$1:$E$53</definedName>
  </definedNames>
  <calcPr fullCalcOnLoad="1"/>
</workbook>
</file>

<file path=xl/sharedStrings.xml><?xml version="1.0" encoding="utf-8"?>
<sst xmlns="http://schemas.openxmlformats.org/spreadsheetml/2006/main" count="144" uniqueCount="101">
  <si>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</si>
  <si>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</si>
  <si>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</si>
  <si>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</si>
  <si>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</si>
  <si>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</si>
  <si>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</si>
  <si>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</si>
  <si>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</si>
  <si>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</si>
  <si>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</si>
  <si>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</si>
  <si>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</si>
  <si>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</si>
  <si>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</si>
  <si>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</si>
  <si>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</si>
  <si>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</si>
  <si>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</si>
  <si>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</si>
  <si>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</si>
  <si>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</si>
  <si>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</si>
  <si>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</si>
  <si>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</si>
  <si>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</si>
  <si>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</si>
  <si>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</si>
  <si>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</si>
  <si>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</si>
  <si>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</si>
  <si>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</si>
  <si>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</si>
  <si>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</si>
  <si>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>Non-distributable</t>
  </si>
  <si>
    <t>Distributable</t>
  </si>
  <si>
    <t>Share</t>
  </si>
  <si>
    <t>Capital</t>
  </si>
  <si>
    <t>Premium</t>
  </si>
  <si>
    <t>Retained</t>
  </si>
  <si>
    <t>Profits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</si>
  <si>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</si>
  <si>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</si>
  <si>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</si>
  <si>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</si>
  <si>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</si>
  <si>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</si>
  <si>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</si>
  <si>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</si>
  <si>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</si>
  <si>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</si>
  <si>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</si>
  <si>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>BP PLASTICS HOLDING BHD</t>
  </si>
  <si>
    <t>(Company No. 644902-V)</t>
  </si>
  <si>
    <t>Term loans</t>
  </si>
  <si>
    <t>Share premium</t>
  </si>
  <si>
    <t xml:space="preserve">        Repository deposits with a licensed bank</t>
  </si>
  <si>
    <t>NA</t>
  </si>
  <si>
    <t>Remarks</t>
  </si>
  <si>
    <t>Remark</t>
  </si>
  <si>
    <t>Unaudited</t>
  </si>
  <si>
    <t>ended</t>
  </si>
  <si>
    <t>Cash and cash equivalents at the beginning of the period</t>
  </si>
  <si>
    <t>explanatory notes attached to the interim financial statements.</t>
  </si>
  <si>
    <t>Net cash used in investing activities</t>
  </si>
  <si>
    <t>(Audited)</t>
  </si>
  <si>
    <t>(Unaudited)</t>
  </si>
  <si>
    <t xml:space="preserve">The Condensed Consolidated Income Statement should be read in conjunction with the Annual Financial </t>
  </si>
  <si>
    <t xml:space="preserve">The Condensed Consolidated Statement of Changes in Equity should be read in conjunction with the Annual  </t>
  </si>
  <si>
    <t xml:space="preserve">        Short term deposits with financial institiution</t>
  </si>
  <si>
    <t xml:space="preserve">The Condensed Consolidated Cash Flow Statement should be read in conjunction with the Annual  </t>
  </si>
  <si>
    <t>The Condensed Consolidated Balance Sheet should be read in conjunction with the audited</t>
  </si>
  <si>
    <t>Cost of sales</t>
  </si>
  <si>
    <t>Gross profit</t>
  </si>
  <si>
    <t>Other income</t>
  </si>
  <si>
    <t>Selling and marketing expenses</t>
  </si>
  <si>
    <t>Administration and general expenses</t>
  </si>
  <si>
    <t>Finance cost</t>
  </si>
  <si>
    <t>Finance income</t>
  </si>
  <si>
    <t>Net assets per share attributable to ordinary</t>
  </si>
  <si>
    <t>equity holders of the parent (RM)</t>
  </si>
  <si>
    <t>Tax recoverable</t>
  </si>
  <si>
    <t>Net cash used in financing activities</t>
  </si>
  <si>
    <t>At 1 January 2007</t>
  </si>
  <si>
    <t>PREPAID LAND LEASE PAYMENTS</t>
  </si>
  <si>
    <t>Tax Provision</t>
  </si>
  <si>
    <t>31 Dec 2007</t>
  </si>
  <si>
    <t>FOR THE FIRST QUARTER ENDED 31 MARCH 2008</t>
  </si>
  <si>
    <t>Report for the year ended 31 December 2007.</t>
  </si>
  <si>
    <t>financial statements for the year ended 31 December 2007 and the accompanying</t>
  </si>
  <si>
    <t>Financial Report for the year ended 31 December 2007.</t>
  </si>
  <si>
    <t>31 Mac 2007</t>
  </si>
  <si>
    <t>For the period ended 31 March 2007</t>
  </si>
  <si>
    <t>At 31 March 2007</t>
  </si>
  <si>
    <t>3 months</t>
  </si>
  <si>
    <t>31 Mac 2008</t>
  </si>
  <si>
    <t>For the period ended 31 March 2008</t>
  </si>
  <si>
    <t>At 1 January 2008</t>
  </si>
  <si>
    <t>Net cash (used in)/generated from operating activities</t>
  </si>
  <si>
    <t>At 31 March 2008</t>
  </si>
  <si>
    <t>Cash and cash equivalents at 31 March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</si>
</sst>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_);_(@_)"/>
    <numFmt numFmtId="171" formatCode="_(* #,##0.000_);_(* \(#,##0.000\);_(* &quot;-&quot;_);_(@_)"/>
    <numFmt numFmtId="172" formatCode="_(* #,##0_);_(* \(#,##0\);_(* &quot;-&quot;??_);_(@_)"/>
    <numFmt numFmtId="173" formatCode="0.0%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7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43" fontId="5" fillId="0" borderId="0" xfId="15" applyNumberFormat="1" applyFont="1" applyAlignment="1">
      <alignment/>
    </xf>
    <xf numFmtId="172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4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2" borderId="3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4" xfId="0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172" fontId="5" fillId="0" borderId="5" xfId="15" applyNumberFormat="1" applyFont="1" applyBorder="1" applyAlignment="1">
      <alignment/>
    </xf>
    <xf numFmtId="172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70" fontId="5" fillId="2" borderId="5" xfId="0" applyNumberFormat="1" applyFont="1" applyFill="1" applyBorder="1" applyAlignment="1">
      <alignment/>
    </xf>
    <xf numFmtId="172" fontId="6" fillId="0" borderId="3" xfId="15" applyNumberFormat="1" applyFont="1" applyBorder="1" applyAlignment="1">
      <alignment horizontal="center"/>
    </xf>
    <xf numFmtId="172" fontId="6" fillId="2" borderId="4" xfId="15" applyNumberFormat="1" applyFont="1" applyFill="1" applyBorder="1" applyAlignment="1">
      <alignment/>
    </xf>
    <xf numFmtId="172" fontId="6" fillId="2" borderId="0" xfId="15" applyNumberFormat="1" applyFont="1" applyFill="1" applyAlignment="1">
      <alignment/>
    </xf>
    <xf numFmtId="41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172" fontId="8" fillId="0" borderId="0" xfId="15" applyNumberFormat="1" applyFont="1" applyAlignment="1">
      <alignment/>
    </xf>
    <xf numFmtId="172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172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5" fillId="0" borderId="0" xfId="0" applyFont="1" applyBorder="1" applyAlignment="1">
      <alignment/>
    </xf>
    <xf numFmtId="170" fontId="15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172" fontId="6" fillId="0" borderId="0" xfId="15" applyNumberFormat="1" applyFont="1" applyBorder="1" applyAlignment="1">
      <alignment horizontal="center"/>
    </xf>
    <xf numFmtId="172" fontId="5" fillId="0" borderId="0" xfId="15" applyNumberFormat="1" applyFont="1" applyBorder="1" applyAlignment="1">
      <alignment/>
    </xf>
    <xf numFmtId="172" fontId="6" fillId="0" borderId="0" xfId="15" applyNumberFormat="1" applyFont="1" applyFill="1" applyAlignment="1">
      <alignment/>
    </xf>
    <xf numFmtId="172" fontId="5" fillId="2" borderId="4" xfId="15" applyNumberFormat="1" applyFont="1" applyFill="1" applyBorder="1" applyAlignment="1">
      <alignment/>
    </xf>
    <xf numFmtId="172" fontId="6" fillId="0" borderId="0" xfId="15" applyNumberFormat="1" applyFont="1" applyAlignment="1">
      <alignment horizontal="center"/>
    </xf>
    <xf numFmtId="43" fontId="5" fillId="2" borderId="5" xfId="15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5" fillId="2" borderId="0" xfId="15" applyNumberFormat="1" applyFont="1" applyFill="1" applyAlignment="1" quotePrefix="1">
      <alignment horizontal="right"/>
    </xf>
    <xf numFmtId="41" fontId="5" fillId="0" borderId="2" xfId="0" applyNumberFormat="1" applyFont="1" applyBorder="1" applyAlignment="1" quotePrefix="1">
      <alignment horizontal="right"/>
    </xf>
    <xf numFmtId="49" fontId="14" fillId="0" borderId="0" xfId="0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Border="1" applyAlignment="1">
      <alignment/>
    </xf>
    <xf numFmtId="172" fontId="5" fillId="0" borderId="0" xfId="15" applyNumberFormat="1" applyFont="1" applyFill="1" applyBorder="1" applyAlignment="1" quotePrefix="1">
      <alignment horizontal="right"/>
    </xf>
    <xf numFmtId="173" fontId="20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170" fontId="15" fillId="2" borderId="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3"/>
  <sheetViews>
    <sheetView workbookViewId="0" topLeftCell="A26">
      <selection activeCell="M26" sqref="M26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5.8515625" style="0" customWidth="1"/>
    <col min="4" max="4" width="13.28125" style="0" customWidth="1"/>
    <col min="5" max="5" width="5.00390625" style="0" customWidth="1"/>
    <col min="6" max="6" width="13.28125" style="0" customWidth="1"/>
    <col min="7" max="7" width="5.7109375" style="0" customWidth="1"/>
    <col min="8" max="8" width="13.28125" style="0" customWidth="1"/>
    <col min="9" max="9" width="5.140625" style="0" customWidth="1"/>
    <col min="10" max="10" width="13.28125" style="0" customWidth="1"/>
    <col min="11" max="11" width="2.7109375" style="0" customWidth="1"/>
  </cols>
  <sheetData>
    <row r="1" spans="1:10" ht="18.75">
      <c r="A1" s="48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 ht="10.5" customHeight="1">
      <c r="A2" s="47" t="s">
        <v>53</v>
      </c>
      <c r="B2" s="8"/>
      <c r="C2" s="8"/>
      <c r="D2" s="8"/>
      <c r="E2" s="8"/>
      <c r="F2" s="8"/>
      <c r="G2" s="8"/>
      <c r="H2" s="8"/>
      <c r="I2" s="8"/>
      <c r="J2" s="8"/>
    </row>
    <row r="3" spans="1:10" ht="10.5" customHeight="1">
      <c r="A3" s="47" t="s">
        <v>41</v>
      </c>
      <c r="B3" s="8"/>
      <c r="C3" s="8"/>
      <c r="D3" s="8"/>
      <c r="E3" s="8"/>
      <c r="F3" s="8"/>
      <c r="G3" s="8"/>
      <c r="H3" s="8"/>
      <c r="I3" s="8"/>
      <c r="J3" s="8"/>
    </row>
    <row r="4" spans="1:10" ht="16.5" customHeight="1" thickBot="1">
      <c r="A4" s="13"/>
      <c r="B4" s="8"/>
      <c r="C4" s="8"/>
      <c r="D4" s="8"/>
      <c r="E4" s="8"/>
      <c r="F4" s="8"/>
      <c r="G4" s="8"/>
      <c r="H4" s="8"/>
      <c r="I4" s="8"/>
      <c r="J4" s="8"/>
    </row>
    <row r="5" spans="1:10" ht="7.5" customHeight="1" thickTop="1">
      <c r="A5" s="51"/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13" t="s">
        <v>42</v>
      </c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13" t="s">
        <v>87</v>
      </c>
      <c r="B7" s="8"/>
      <c r="C7" s="8"/>
      <c r="D7" s="8"/>
      <c r="E7" s="8"/>
      <c r="F7" s="8"/>
      <c r="G7" s="8"/>
      <c r="H7" s="8"/>
      <c r="I7" s="8"/>
      <c r="J7" s="8"/>
    </row>
    <row r="8" spans="1:10" ht="7.5" customHeight="1" thickBot="1">
      <c r="A8" s="53"/>
      <c r="B8" s="50"/>
      <c r="C8" s="50"/>
      <c r="D8" s="50"/>
      <c r="E8" s="50"/>
      <c r="F8" s="50"/>
      <c r="G8" s="50"/>
      <c r="H8" s="50"/>
      <c r="I8" s="50"/>
      <c r="J8" s="50"/>
    </row>
    <row r="9" spans="1:10" ht="25.5" customHeight="1" thickTop="1">
      <c r="A9" s="49"/>
      <c r="B9" s="8"/>
      <c r="C9" s="8"/>
      <c r="D9" s="8"/>
      <c r="E9" s="8"/>
      <c r="F9" s="8"/>
      <c r="G9" s="8"/>
      <c r="H9" s="8"/>
      <c r="I9" s="8"/>
      <c r="J9" s="8"/>
    </row>
    <row r="10" spans="1:10" ht="15.75">
      <c r="A10" s="55" t="s">
        <v>31</v>
      </c>
      <c r="B10" s="8"/>
      <c r="C10" s="8"/>
      <c r="D10" s="8"/>
      <c r="E10" s="8"/>
      <c r="F10" s="8"/>
      <c r="G10" s="8"/>
      <c r="H10" s="8"/>
      <c r="I10" s="8"/>
      <c r="J10" s="8"/>
    </row>
    <row r="11" s="1" customFormat="1" ht="13.5" customHeight="1"/>
    <row r="12" s="1" customFormat="1" ht="13.5" customHeight="1"/>
    <row r="13" spans="4:11" s="1" customFormat="1" ht="15.75">
      <c r="D13" s="32" t="s">
        <v>3</v>
      </c>
      <c r="E13" s="32"/>
      <c r="F13" s="32"/>
      <c r="G13" s="25"/>
      <c r="H13" s="32" t="s">
        <v>4</v>
      </c>
      <c r="I13" s="32"/>
      <c r="J13" s="32"/>
      <c r="K13" s="25"/>
    </row>
    <row r="14" spans="4:11" s="2" customFormat="1" ht="12.75">
      <c r="D14" s="29" t="s">
        <v>60</v>
      </c>
      <c r="E14" s="29"/>
      <c r="F14" s="29" t="s">
        <v>5</v>
      </c>
      <c r="G14" s="29"/>
      <c r="H14" s="29" t="s">
        <v>60</v>
      </c>
      <c r="I14" s="29"/>
      <c r="J14" s="29" t="s">
        <v>5</v>
      </c>
      <c r="K14" s="29"/>
    </row>
    <row r="15" spans="4:11" s="2" customFormat="1" ht="12.75">
      <c r="D15" s="29" t="s">
        <v>6</v>
      </c>
      <c r="E15" s="29"/>
      <c r="F15" s="29" t="s">
        <v>7</v>
      </c>
      <c r="G15" s="29"/>
      <c r="H15" s="29" t="s">
        <v>6</v>
      </c>
      <c r="I15" s="29"/>
      <c r="J15" s="29" t="s">
        <v>7</v>
      </c>
      <c r="K15" s="29"/>
    </row>
    <row r="16" spans="4:11" s="2" customFormat="1" ht="12.75">
      <c r="D16" s="29" t="s">
        <v>8</v>
      </c>
      <c r="E16" s="29"/>
      <c r="F16" s="29" t="s">
        <v>8</v>
      </c>
      <c r="G16" s="29"/>
      <c r="H16" s="29" t="s">
        <v>9</v>
      </c>
      <c r="I16" s="29"/>
      <c r="J16" s="29" t="s">
        <v>10</v>
      </c>
      <c r="K16" s="29"/>
    </row>
    <row r="17" spans="4:11" s="2" customFormat="1" ht="12.75">
      <c r="D17" s="29"/>
      <c r="E17" s="29"/>
      <c r="F17" s="29"/>
      <c r="G17" s="29"/>
      <c r="H17" s="92" t="s">
        <v>66</v>
      </c>
      <c r="I17" s="29"/>
      <c r="J17" s="92" t="s">
        <v>66</v>
      </c>
      <c r="K17" s="29"/>
    </row>
    <row r="18" spans="4:11" s="2" customFormat="1" ht="12.75">
      <c r="D18" s="30" t="s">
        <v>95</v>
      </c>
      <c r="E18" s="29"/>
      <c r="F18" s="30" t="s">
        <v>91</v>
      </c>
      <c r="G18" s="29"/>
      <c r="H18" s="30" t="s">
        <v>95</v>
      </c>
      <c r="I18" s="29"/>
      <c r="J18" s="30" t="s">
        <v>91</v>
      </c>
      <c r="K18" s="29"/>
    </row>
    <row r="19" spans="1:10" ht="23.25" customHeight="1">
      <c r="A19" s="1"/>
      <c r="B19" s="1"/>
      <c r="C19" s="1"/>
      <c r="D19" s="43" t="s">
        <v>11</v>
      </c>
      <c r="E19" s="14"/>
      <c r="F19" s="43" t="s">
        <v>11</v>
      </c>
      <c r="G19" s="14"/>
      <c r="H19" s="43" t="s">
        <v>11</v>
      </c>
      <c r="I19" s="14"/>
      <c r="J19" s="43" t="s">
        <v>11</v>
      </c>
    </row>
    <row r="20" spans="1:10" ht="18.75" customHeight="1">
      <c r="A20" s="1"/>
      <c r="B20" s="1"/>
      <c r="C20" s="3"/>
      <c r="D20" s="28"/>
      <c r="E20" s="3"/>
      <c r="F20" s="28"/>
      <c r="G20" s="3"/>
      <c r="H20" s="28"/>
      <c r="I20" s="3"/>
      <c r="J20" s="28"/>
    </row>
    <row r="21" spans="1:10" ht="15.75">
      <c r="A21" s="25" t="s">
        <v>13</v>
      </c>
      <c r="B21" s="25"/>
      <c r="C21" s="33"/>
      <c r="D21" s="69">
        <v>67391</v>
      </c>
      <c r="E21" s="7"/>
      <c r="F21" s="69">
        <v>40620</v>
      </c>
      <c r="G21" s="7"/>
      <c r="H21" s="69">
        <v>67391</v>
      </c>
      <c r="I21" s="7"/>
      <c r="J21" s="69">
        <v>40620</v>
      </c>
    </row>
    <row r="22" spans="1:10" ht="15.75">
      <c r="A22" s="1" t="s">
        <v>72</v>
      </c>
      <c r="B22" s="25"/>
      <c r="C22" s="33"/>
      <c r="D22" s="35">
        <v>-58769</v>
      </c>
      <c r="E22" s="7"/>
      <c r="F22" s="35">
        <v>-36863</v>
      </c>
      <c r="G22" s="7"/>
      <c r="H22" s="35">
        <v>-58769</v>
      </c>
      <c r="I22" s="7"/>
      <c r="J22" s="35">
        <v>-36863</v>
      </c>
    </row>
    <row r="23" spans="1:10" ht="15.75">
      <c r="A23" s="25" t="s">
        <v>73</v>
      </c>
      <c r="B23" s="25"/>
      <c r="C23" s="103"/>
      <c r="D23" s="69">
        <v>8622</v>
      </c>
      <c r="E23" s="103"/>
      <c r="F23" s="69">
        <v>3757</v>
      </c>
      <c r="G23" s="103"/>
      <c r="H23" s="69">
        <v>8622</v>
      </c>
      <c r="I23" s="103"/>
      <c r="J23" s="69">
        <v>3757</v>
      </c>
    </row>
    <row r="24" spans="1:10" ht="15.75">
      <c r="A24" s="25"/>
      <c r="B24" s="25"/>
      <c r="C24" s="104"/>
      <c r="D24" s="69"/>
      <c r="E24" s="103"/>
      <c r="F24" s="69"/>
      <c r="G24" s="104"/>
      <c r="H24" s="69"/>
      <c r="I24" s="104"/>
      <c r="J24" s="69"/>
    </row>
    <row r="25" spans="1:10" ht="15.75">
      <c r="A25" s="1" t="s">
        <v>74</v>
      </c>
      <c r="B25" s="25"/>
      <c r="C25" s="104"/>
      <c r="D25" s="34">
        <v>-122</v>
      </c>
      <c r="E25" s="103"/>
      <c r="F25" s="34">
        <v>235</v>
      </c>
      <c r="G25" s="104"/>
      <c r="H25" s="34">
        <v>-122</v>
      </c>
      <c r="I25" s="104"/>
      <c r="J25" s="34">
        <v>235</v>
      </c>
    </row>
    <row r="26" spans="1:10" ht="15.75">
      <c r="A26" s="1" t="s">
        <v>78</v>
      </c>
      <c r="B26" s="25"/>
      <c r="C26" s="104"/>
      <c r="D26" s="34">
        <v>100</v>
      </c>
      <c r="E26" s="103"/>
      <c r="F26" s="34">
        <v>43</v>
      </c>
      <c r="G26" s="104"/>
      <c r="H26" s="34">
        <v>100</v>
      </c>
      <c r="I26" s="104"/>
      <c r="J26" s="34">
        <v>43</v>
      </c>
    </row>
    <row r="27" spans="1:10" ht="15.75">
      <c r="A27" s="1" t="s">
        <v>76</v>
      </c>
      <c r="B27" s="25"/>
      <c r="C27" s="103"/>
      <c r="D27" s="34">
        <v>-1511</v>
      </c>
      <c r="E27" s="103"/>
      <c r="F27" s="34">
        <v>-947</v>
      </c>
      <c r="G27" s="103"/>
      <c r="H27" s="34">
        <v>-1511</v>
      </c>
      <c r="I27" s="103"/>
      <c r="J27" s="34">
        <v>-947</v>
      </c>
    </row>
    <row r="28" spans="1:10" ht="15.75">
      <c r="A28" s="1" t="s">
        <v>75</v>
      </c>
      <c r="B28" s="25"/>
      <c r="C28" s="103"/>
      <c r="D28" s="34">
        <v>-1722</v>
      </c>
      <c r="E28" s="103"/>
      <c r="F28" s="34">
        <v>-1407</v>
      </c>
      <c r="G28" s="103"/>
      <c r="H28" s="34">
        <v>-1722</v>
      </c>
      <c r="I28" s="103"/>
      <c r="J28" s="34">
        <v>-1407</v>
      </c>
    </row>
    <row r="29" spans="1:10" ht="15.75" customHeight="1">
      <c r="A29" s="1" t="s">
        <v>77</v>
      </c>
      <c r="B29" s="1"/>
      <c r="C29" s="105"/>
      <c r="D29" s="27">
        <v>-39</v>
      </c>
      <c r="E29" s="103"/>
      <c r="F29" s="27">
        <v>-78</v>
      </c>
      <c r="G29" s="105"/>
      <c r="H29" s="27">
        <v>-39</v>
      </c>
      <c r="I29" s="105"/>
      <c r="J29" s="27">
        <v>-78</v>
      </c>
    </row>
    <row r="30" spans="1:10" ht="15.75">
      <c r="A30" s="1"/>
      <c r="B30" s="1"/>
      <c r="C30" s="105"/>
      <c r="D30" s="46"/>
      <c r="E30" s="103"/>
      <c r="F30" s="46"/>
      <c r="G30" s="105"/>
      <c r="H30" s="46"/>
      <c r="I30" s="105"/>
      <c r="J30" s="46"/>
    </row>
    <row r="31" spans="1:10" ht="15.75">
      <c r="A31" s="25" t="s">
        <v>16</v>
      </c>
      <c r="B31" s="1"/>
      <c r="C31" s="103"/>
      <c r="D31" s="68">
        <v>5328</v>
      </c>
      <c r="E31" s="103"/>
      <c r="F31" s="68">
        <v>1603</v>
      </c>
      <c r="G31" s="103"/>
      <c r="H31" s="68">
        <v>5328</v>
      </c>
      <c r="I31" s="103"/>
      <c r="J31" s="68">
        <v>1603</v>
      </c>
    </row>
    <row r="32" spans="1:10" ht="15.75">
      <c r="A32" s="1" t="s">
        <v>15</v>
      </c>
      <c r="B32" s="1"/>
      <c r="C32" s="105"/>
      <c r="D32" s="27">
        <v>-1150</v>
      </c>
      <c r="E32" s="103"/>
      <c r="F32" s="27">
        <v>-200</v>
      </c>
      <c r="G32" s="105"/>
      <c r="H32" s="27">
        <v>-1150</v>
      </c>
      <c r="I32" s="105"/>
      <c r="J32" s="27">
        <v>-200</v>
      </c>
    </row>
    <row r="33" spans="1:10" ht="15.75">
      <c r="A33" s="25" t="s">
        <v>29</v>
      </c>
      <c r="B33" s="1"/>
      <c r="C33" s="103"/>
      <c r="D33" s="69">
        <v>4178</v>
      </c>
      <c r="E33" s="103"/>
      <c r="F33" s="69">
        <v>1403</v>
      </c>
      <c r="G33" s="103"/>
      <c r="H33" s="69">
        <v>4178</v>
      </c>
      <c r="I33" s="103"/>
      <c r="J33" s="69">
        <v>1403</v>
      </c>
    </row>
    <row r="34" spans="1:10" ht="15.75">
      <c r="A34" s="1"/>
      <c r="B34" s="1"/>
      <c r="C34" s="3"/>
      <c r="D34" s="34"/>
      <c r="E34" s="3"/>
      <c r="F34" s="34"/>
      <c r="G34" s="100"/>
      <c r="H34" s="34"/>
      <c r="I34" s="3"/>
      <c r="J34" s="34"/>
    </row>
    <row r="35" spans="1:10" ht="15.75">
      <c r="A35" s="1" t="s">
        <v>14</v>
      </c>
      <c r="B35" s="1"/>
      <c r="C35" s="3"/>
      <c r="D35" s="34">
        <v>0</v>
      </c>
      <c r="E35" s="7"/>
      <c r="F35" s="34">
        <v>0</v>
      </c>
      <c r="G35" s="101"/>
      <c r="H35" s="34">
        <v>0</v>
      </c>
      <c r="I35" s="7"/>
      <c r="J35" s="34">
        <v>0</v>
      </c>
    </row>
    <row r="36" spans="1:10" ht="15.75">
      <c r="A36" s="1"/>
      <c r="B36" s="1"/>
      <c r="C36" s="3"/>
      <c r="D36" s="35"/>
      <c r="E36" s="3"/>
      <c r="F36" s="35"/>
      <c r="G36" s="100"/>
      <c r="H36" s="35"/>
      <c r="I36" s="3"/>
      <c r="J36" s="35"/>
    </row>
    <row r="37" spans="1:10" ht="16.5" thickBot="1">
      <c r="A37" s="25" t="s">
        <v>30</v>
      </c>
      <c r="B37" s="1"/>
      <c r="C37" s="3"/>
      <c r="D37" s="36">
        <v>4178</v>
      </c>
      <c r="E37" s="33"/>
      <c r="F37" s="36">
        <v>1403</v>
      </c>
      <c r="G37" s="99"/>
      <c r="H37" s="36">
        <v>4178</v>
      </c>
      <c r="I37" s="33"/>
      <c r="J37" s="36">
        <v>1403</v>
      </c>
    </row>
    <row r="38" spans="1:10" ht="16.5" thickTop="1">
      <c r="A38" s="1"/>
      <c r="B38" s="1"/>
      <c r="C38" s="3"/>
      <c r="D38" s="34"/>
      <c r="E38" s="3"/>
      <c r="F38" s="34"/>
      <c r="G38" s="3"/>
      <c r="H38" s="34"/>
      <c r="I38" s="3"/>
      <c r="J38" s="34"/>
    </row>
    <row r="39" spans="1:10" ht="15.75">
      <c r="A39" s="1"/>
      <c r="B39" s="1"/>
      <c r="C39" s="3"/>
      <c r="D39" s="34"/>
      <c r="E39" s="3"/>
      <c r="F39" s="34"/>
      <c r="G39" s="3"/>
      <c r="H39" s="34"/>
      <c r="I39" s="3"/>
      <c r="J39" s="34"/>
    </row>
    <row r="40" spans="1:10" ht="16.5" thickBot="1">
      <c r="A40" s="1" t="s">
        <v>32</v>
      </c>
      <c r="B40" s="1"/>
      <c r="C40" s="3"/>
      <c r="D40" s="64">
        <v>3.48</v>
      </c>
      <c r="E40" s="3"/>
      <c r="F40" s="64">
        <v>1.17</v>
      </c>
      <c r="G40" s="3"/>
      <c r="H40" s="64">
        <v>3.48</v>
      </c>
      <c r="I40" s="3"/>
      <c r="J40" s="64">
        <v>1.17</v>
      </c>
    </row>
    <row r="41" spans="1:10" ht="16.5" thickTop="1">
      <c r="A41" s="1"/>
      <c r="B41" s="1"/>
      <c r="C41" s="3"/>
      <c r="D41" s="34"/>
      <c r="E41" s="3"/>
      <c r="F41" s="34"/>
      <c r="G41" s="3"/>
      <c r="H41" s="34"/>
      <c r="I41" s="3"/>
      <c r="J41" s="34"/>
    </row>
    <row r="42" spans="1:10" ht="16.5" thickBot="1">
      <c r="A42" s="1" t="s">
        <v>47</v>
      </c>
      <c r="B42" s="1"/>
      <c r="C42" s="3"/>
      <c r="D42" s="86" t="s">
        <v>57</v>
      </c>
      <c r="E42" s="3"/>
      <c r="F42" s="86" t="s">
        <v>57</v>
      </c>
      <c r="G42" s="3"/>
      <c r="H42" s="86" t="s">
        <v>57</v>
      </c>
      <c r="I42" s="3"/>
      <c r="J42" s="86" t="s">
        <v>57</v>
      </c>
    </row>
    <row r="43" spans="1:10" ht="16.5" thickTop="1">
      <c r="A43" s="1"/>
      <c r="B43" s="1"/>
      <c r="C43" s="3"/>
      <c r="D43" s="7"/>
      <c r="E43" s="3"/>
      <c r="F43" s="7"/>
      <c r="G43" s="3"/>
      <c r="H43" s="7"/>
      <c r="I43" s="3"/>
      <c r="J43" s="7"/>
    </row>
    <row r="44" spans="1:10" ht="15.75">
      <c r="A44" s="1"/>
      <c r="B44" s="1"/>
      <c r="C44" s="3"/>
      <c r="D44" s="70"/>
      <c r="E44" s="3"/>
      <c r="F44" s="7"/>
      <c r="G44" s="3"/>
      <c r="H44" s="7"/>
      <c r="I44" s="3"/>
      <c r="J44" s="7"/>
    </row>
    <row r="45" spans="1:10" ht="15.75">
      <c r="A45" s="1"/>
      <c r="B45" s="1"/>
      <c r="C45" s="3"/>
      <c r="D45" s="7"/>
      <c r="E45" s="3"/>
      <c r="F45" s="7"/>
      <c r="G45" s="3"/>
      <c r="H45" s="7"/>
      <c r="I45" s="3"/>
      <c r="J45" s="7"/>
    </row>
    <row r="46" spans="1:10" ht="15.75">
      <c r="A46" s="54" t="s">
        <v>58</v>
      </c>
      <c r="B46" s="1"/>
      <c r="C46" s="3"/>
      <c r="D46" s="3"/>
      <c r="E46" s="3"/>
      <c r="F46" s="3"/>
      <c r="G46" s="3"/>
      <c r="H46" s="3"/>
      <c r="I46" s="3"/>
      <c r="J46" s="3"/>
    </row>
    <row r="47" spans="1:10" ht="15.75">
      <c r="A47" s="54"/>
      <c r="B47" s="1"/>
      <c r="C47" s="3"/>
      <c r="D47" s="3"/>
      <c r="E47" s="3"/>
      <c r="F47" s="3"/>
      <c r="G47" s="3"/>
      <c r="H47" s="3"/>
      <c r="I47" s="3"/>
      <c r="J47" s="3"/>
    </row>
    <row r="48" spans="1:10" ht="15.75">
      <c r="A48" s="31" t="s">
        <v>67</v>
      </c>
      <c r="B48" s="1"/>
      <c r="C48" s="3"/>
      <c r="D48" s="3"/>
      <c r="E48" s="3"/>
      <c r="F48" s="3"/>
      <c r="G48" s="3"/>
      <c r="H48" s="3"/>
      <c r="I48" s="3"/>
      <c r="J48" s="3"/>
    </row>
    <row r="49" spans="1:10" ht="15.75">
      <c r="A49" s="31" t="s">
        <v>88</v>
      </c>
      <c r="B49" s="1"/>
      <c r="C49" s="3"/>
      <c r="D49" s="3"/>
      <c r="E49" s="3"/>
      <c r="F49" s="3"/>
      <c r="G49" s="3"/>
      <c r="H49" s="3"/>
      <c r="I49" s="3"/>
      <c r="J49" s="3"/>
    </row>
    <row r="50" spans="1:10" ht="15.75">
      <c r="A50" s="1"/>
      <c r="B50" s="1"/>
      <c r="C50" s="3"/>
      <c r="D50" s="3"/>
      <c r="E50" s="3"/>
      <c r="F50" s="3"/>
      <c r="G50" s="3"/>
      <c r="H50" s="3"/>
      <c r="I50" s="3"/>
      <c r="J50" s="3"/>
    </row>
    <row r="51" spans="1:10" ht="15.75">
      <c r="A51" s="31"/>
      <c r="B51" s="1"/>
      <c r="C51" s="3"/>
      <c r="D51" s="3"/>
      <c r="E51" s="3"/>
      <c r="F51" s="3"/>
      <c r="G51" s="3"/>
      <c r="H51" s="3"/>
      <c r="I51" s="3"/>
      <c r="J51" s="3"/>
    </row>
    <row r="52" spans="1:10" ht="15.75">
      <c r="A52" s="1"/>
      <c r="B52" s="1"/>
      <c r="C52" s="3"/>
      <c r="D52" s="3"/>
      <c r="E52" s="3"/>
      <c r="F52" s="3"/>
      <c r="G52" s="3"/>
      <c r="H52" s="3"/>
      <c r="I52" s="3"/>
      <c r="J52" s="3"/>
    </row>
    <row r="53" spans="1:10" ht="15.75">
      <c r="A53" s="1"/>
      <c r="B53" s="1"/>
      <c r="C53" s="3"/>
      <c r="D53" s="3"/>
      <c r="E53" s="3"/>
      <c r="F53" s="3"/>
      <c r="G53" s="3"/>
      <c r="H53" s="3"/>
      <c r="I53" s="3"/>
      <c r="J53" s="3"/>
    </row>
    <row r="54" spans="1:10" ht="15.75">
      <c r="A54" s="1"/>
      <c r="B54" s="1"/>
      <c r="C54" s="3"/>
      <c r="D54" s="3"/>
      <c r="E54" s="3"/>
      <c r="F54" s="3"/>
      <c r="G54" s="3"/>
      <c r="H54" s="3"/>
      <c r="I54" s="3"/>
      <c r="J54" s="3"/>
    </row>
    <row r="55" spans="1:10" ht="15.75">
      <c r="A55" s="1"/>
      <c r="B55" s="1"/>
      <c r="C55" s="3"/>
      <c r="D55" s="3"/>
      <c r="E55" s="3"/>
      <c r="F55" s="3"/>
      <c r="G55" s="3"/>
      <c r="H55" s="3"/>
      <c r="I55" s="3"/>
      <c r="J55" s="3"/>
    </row>
    <row r="56" spans="1:10" ht="15.75">
      <c r="A56" s="1"/>
      <c r="B56" s="1"/>
      <c r="C56" s="3"/>
      <c r="D56" s="3"/>
      <c r="E56" s="3"/>
      <c r="F56" s="3"/>
      <c r="G56" s="3"/>
      <c r="H56" s="3"/>
      <c r="I56" s="3"/>
      <c r="J56" s="3"/>
    </row>
    <row r="57" spans="1:10" ht="15.75">
      <c r="A57" s="1"/>
      <c r="B57" s="1"/>
      <c r="C57" s="3"/>
      <c r="D57" s="3"/>
      <c r="E57" s="3"/>
      <c r="F57" s="3"/>
      <c r="G57" s="3"/>
      <c r="H57" s="3"/>
      <c r="I57" s="3"/>
      <c r="J57" s="3"/>
    </row>
    <row r="58" spans="1:10" ht="15.75">
      <c r="A58" s="1"/>
      <c r="B58" s="1"/>
      <c r="C58" s="3"/>
      <c r="D58" s="3"/>
      <c r="E58" s="3"/>
      <c r="F58" s="3"/>
      <c r="G58" s="3"/>
      <c r="H58" s="3"/>
      <c r="I58" s="3"/>
      <c r="J58" s="3"/>
    </row>
    <row r="59" spans="1:10" ht="15.75">
      <c r="A59" s="1"/>
      <c r="B59" s="1"/>
      <c r="C59" s="3"/>
      <c r="D59" s="3"/>
      <c r="E59" s="3"/>
      <c r="F59" s="3"/>
      <c r="G59" s="3"/>
      <c r="H59" s="3"/>
      <c r="I59" s="3"/>
      <c r="J59" s="3"/>
    </row>
    <row r="60" spans="1:10" ht="15.75">
      <c r="A60" s="1"/>
      <c r="B60" s="1"/>
      <c r="C60" s="3"/>
      <c r="D60" s="3"/>
      <c r="E60" s="3"/>
      <c r="F60" s="3"/>
      <c r="G60" s="3"/>
      <c r="H60" s="3"/>
      <c r="I60" s="3"/>
      <c r="J60" s="3"/>
    </row>
    <row r="61" spans="1:10" ht="15.75">
      <c r="A61" s="1"/>
      <c r="B61" s="1"/>
      <c r="C61" s="3"/>
      <c r="D61" s="3"/>
      <c r="E61" s="3"/>
      <c r="F61" s="3"/>
      <c r="G61" s="3"/>
      <c r="H61" s="3"/>
      <c r="I61" s="3"/>
      <c r="J61" s="3"/>
    </row>
    <row r="62" spans="1:10" ht="15.75">
      <c r="A62" s="1"/>
      <c r="B62" s="1"/>
      <c r="C62" s="3"/>
      <c r="D62" s="3"/>
      <c r="E62" s="3"/>
      <c r="F62" s="3"/>
      <c r="G62" s="3"/>
      <c r="H62" s="3"/>
      <c r="I62" s="3"/>
      <c r="J62" s="3"/>
    </row>
    <row r="63" spans="1:10" ht="15.75">
      <c r="A63" s="1"/>
      <c r="B63" s="1"/>
      <c r="C63" s="3"/>
      <c r="D63" s="3"/>
      <c r="E63" s="3"/>
      <c r="F63" s="3"/>
      <c r="G63" s="3"/>
      <c r="H63" s="3"/>
      <c r="I63" s="3"/>
      <c r="J63" s="3"/>
    </row>
    <row r="64" spans="1:10" ht="15.75">
      <c r="A64" s="1"/>
      <c r="B64" s="1"/>
      <c r="C64" s="3"/>
      <c r="D64" s="3"/>
      <c r="E64" s="3"/>
      <c r="F64" s="3"/>
      <c r="G64" s="3"/>
      <c r="H64" s="3"/>
      <c r="I64" s="3"/>
      <c r="J64" s="3"/>
    </row>
    <row r="65" spans="1:10" ht="15.75">
      <c r="A65" s="1"/>
      <c r="B65" s="1"/>
      <c r="C65" s="3"/>
      <c r="D65" s="3"/>
      <c r="E65" s="3"/>
      <c r="F65" s="3"/>
      <c r="G65" s="3"/>
      <c r="H65" s="3"/>
      <c r="I65" s="3"/>
      <c r="J65" s="3"/>
    </row>
    <row r="66" spans="1:10" ht="15.75">
      <c r="A66" s="1"/>
      <c r="B66" s="1"/>
      <c r="C66" s="3"/>
      <c r="D66" s="3"/>
      <c r="E66" s="3"/>
      <c r="F66" s="3"/>
      <c r="G66" s="3"/>
      <c r="H66" s="3"/>
      <c r="I66" s="3"/>
      <c r="J66" s="3"/>
    </row>
    <row r="67" spans="1:10" ht="15.75">
      <c r="A67" s="1"/>
      <c r="B67" s="1"/>
      <c r="C67" s="3"/>
      <c r="D67" s="3"/>
      <c r="E67" s="3"/>
      <c r="F67" s="3"/>
      <c r="G67" s="3"/>
      <c r="H67" s="3"/>
      <c r="I67" s="3"/>
      <c r="J67" s="3"/>
    </row>
    <row r="68" spans="1:10" ht="15.75">
      <c r="A68" s="1"/>
      <c r="B68" s="1"/>
      <c r="C68" s="3"/>
      <c r="D68" s="3"/>
      <c r="E68" s="3"/>
      <c r="F68" s="3"/>
      <c r="G68" s="3"/>
      <c r="H68" s="3"/>
      <c r="I68" s="3"/>
      <c r="J68" s="3"/>
    </row>
    <row r="69" spans="1:10" ht="15.75">
      <c r="A69" s="1"/>
      <c r="B69" s="1"/>
      <c r="C69" s="3"/>
      <c r="D69" s="3"/>
      <c r="E69" s="3"/>
      <c r="F69" s="3"/>
      <c r="G69" s="3"/>
      <c r="H69" s="3"/>
      <c r="I69" s="3"/>
      <c r="J69" s="3"/>
    </row>
    <row r="70" spans="1:10" ht="15.75">
      <c r="A70" s="1"/>
      <c r="B70" s="1"/>
      <c r="C70" s="3"/>
      <c r="D70" s="3"/>
      <c r="E70" s="3"/>
      <c r="F70" s="3"/>
      <c r="G70" s="3"/>
      <c r="H70" s="3"/>
      <c r="I70" s="3"/>
      <c r="J70" s="3"/>
    </row>
    <row r="71" spans="1:10" ht="15.75">
      <c r="A71" s="1"/>
      <c r="B71" s="1"/>
      <c r="C71" s="3"/>
      <c r="D71" s="3"/>
      <c r="E71" s="3"/>
      <c r="F71" s="3"/>
      <c r="G71" s="3"/>
      <c r="H71" s="3"/>
      <c r="I71" s="3"/>
      <c r="J71" s="3"/>
    </row>
    <row r="72" spans="1:10" ht="15.75">
      <c r="A72" s="1"/>
      <c r="B72" s="1"/>
      <c r="C72" s="3"/>
      <c r="D72" s="3"/>
      <c r="E72" s="3"/>
      <c r="F72" s="3"/>
      <c r="G72" s="3"/>
      <c r="H72" s="3"/>
      <c r="I72" s="3"/>
      <c r="J72" s="3"/>
    </row>
    <row r="73" spans="1:10" ht="15.75">
      <c r="A73" s="1"/>
      <c r="B73" s="1"/>
      <c r="C73" s="3"/>
      <c r="D73" s="3"/>
      <c r="E73" s="3"/>
      <c r="F73" s="3"/>
      <c r="G73" s="3"/>
      <c r="H73" s="3"/>
      <c r="I73" s="3"/>
      <c r="J73" s="3"/>
    </row>
    <row r="74" spans="1:10" ht="15.75">
      <c r="A74" s="1"/>
      <c r="B74" s="1"/>
      <c r="C74" s="3"/>
      <c r="D74" s="3"/>
      <c r="E74" s="3"/>
      <c r="F74" s="3"/>
      <c r="G74" s="3"/>
      <c r="H74" s="3"/>
      <c r="I74" s="3"/>
      <c r="J74" s="3"/>
    </row>
    <row r="75" spans="1:10" ht="15.75">
      <c r="A75" s="1"/>
      <c r="B75" s="1"/>
      <c r="C75" s="3"/>
      <c r="D75" s="3"/>
      <c r="E75" s="3"/>
      <c r="F75" s="3"/>
      <c r="G75" s="3"/>
      <c r="H75" s="3"/>
      <c r="I75" s="3"/>
      <c r="J75" s="3"/>
    </row>
    <row r="76" spans="1:10" ht="15.75">
      <c r="A76" s="1"/>
      <c r="B76" s="1"/>
      <c r="C76" s="3"/>
      <c r="D76" s="3"/>
      <c r="E76" s="3"/>
      <c r="F76" s="3"/>
      <c r="G76" s="3"/>
      <c r="H76" s="3"/>
      <c r="I76" s="3"/>
      <c r="J76" s="3"/>
    </row>
    <row r="77" spans="1:10" ht="15.75">
      <c r="A77" s="1"/>
      <c r="B77" s="1"/>
      <c r="C77" s="3"/>
      <c r="D77" s="3"/>
      <c r="E77" s="3"/>
      <c r="F77" s="3"/>
      <c r="G77" s="3"/>
      <c r="H77" s="3"/>
      <c r="I77" s="3"/>
      <c r="J77" s="3"/>
    </row>
    <row r="78" spans="1:10" ht="15.75">
      <c r="A78" s="1"/>
      <c r="B78" s="1"/>
      <c r="C78" s="3"/>
      <c r="D78" s="3"/>
      <c r="E78" s="3"/>
      <c r="F78" s="3"/>
      <c r="G78" s="3"/>
      <c r="H78" s="3"/>
      <c r="I78" s="3"/>
      <c r="J78" s="3"/>
    </row>
    <row r="79" spans="1:10" ht="15.75">
      <c r="A79" s="1"/>
      <c r="B79" s="1"/>
      <c r="C79" s="3"/>
      <c r="D79" s="3"/>
      <c r="E79" s="3"/>
      <c r="F79" s="3"/>
      <c r="G79" s="3"/>
      <c r="H79" s="3"/>
      <c r="I79" s="3"/>
      <c r="J79" s="3"/>
    </row>
    <row r="80" spans="1:10" ht="15.75">
      <c r="A80" s="1"/>
      <c r="B80" s="1"/>
      <c r="C80" s="3"/>
      <c r="D80" s="3"/>
      <c r="E80" s="3"/>
      <c r="F80" s="3"/>
      <c r="G80" s="3"/>
      <c r="H80" s="3"/>
      <c r="I80" s="3"/>
      <c r="J80" s="3"/>
    </row>
    <row r="81" spans="1:10" ht="15.75">
      <c r="A81" s="1"/>
      <c r="B81" s="1"/>
      <c r="C81" s="3"/>
      <c r="D81" s="3"/>
      <c r="E81" s="3"/>
      <c r="F81" s="3"/>
      <c r="G81" s="3"/>
      <c r="H81" s="3"/>
      <c r="I81" s="3"/>
      <c r="J81" s="3"/>
    </row>
    <row r="82" spans="1:10" ht="15.75">
      <c r="A82" s="1"/>
      <c r="B82" s="1"/>
      <c r="C82" s="3"/>
      <c r="D82" s="3"/>
      <c r="E82" s="3"/>
      <c r="F82" s="3"/>
      <c r="G82" s="3"/>
      <c r="H82" s="3"/>
      <c r="I82" s="3"/>
      <c r="J82" s="3"/>
    </row>
    <row r="83" spans="1:10" ht="15.75">
      <c r="A83" s="1"/>
      <c r="B83" s="1"/>
      <c r="C83" s="3"/>
      <c r="D83" s="3"/>
      <c r="E83" s="3"/>
      <c r="F83" s="3"/>
      <c r="G83" s="3"/>
      <c r="H83" s="3"/>
      <c r="I83" s="3"/>
      <c r="J83" s="3"/>
    </row>
    <row r="84" spans="1:10" ht="15.75">
      <c r="A84" s="1"/>
      <c r="B84" s="1"/>
      <c r="C84" s="3"/>
      <c r="D84" s="3"/>
      <c r="E84" s="3"/>
      <c r="F84" s="3"/>
      <c r="G84" s="3"/>
      <c r="H84" s="3"/>
      <c r="I84" s="3"/>
      <c r="J84" s="3"/>
    </row>
    <row r="85" spans="1:10" ht="15.75">
      <c r="A85" s="1"/>
      <c r="B85" s="1"/>
      <c r="C85" s="3"/>
      <c r="D85" s="3"/>
      <c r="E85" s="3"/>
      <c r="F85" s="3"/>
      <c r="G85" s="3"/>
      <c r="H85" s="3"/>
      <c r="I85" s="3"/>
      <c r="J85" s="3"/>
    </row>
    <row r="86" spans="1:10" ht="15.75">
      <c r="A86" s="1"/>
      <c r="B86" s="1"/>
      <c r="C86" s="3"/>
      <c r="D86" s="3"/>
      <c r="E86" s="3"/>
      <c r="F86" s="3"/>
      <c r="G86" s="3"/>
      <c r="H86" s="3"/>
      <c r="I86" s="3"/>
      <c r="J86" s="3"/>
    </row>
    <row r="87" spans="1:10" ht="15.75">
      <c r="A87" s="1"/>
      <c r="B87" s="1"/>
      <c r="C87" s="3"/>
      <c r="D87" s="3"/>
      <c r="E87" s="3"/>
      <c r="F87" s="3"/>
      <c r="G87" s="3"/>
      <c r="H87" s="3"/>
      <c r="I87" s="3"/>
      <c r="J87" s="3"/>
    </row>
    <row r="88" spans="1:10" ht="15.75">
      <c r="A88" s="1"/>
      <c r="B88" s="1"/>
      <c r="C88" s="3"/>
      <c r="D88" s="3"/>
      <c r="E88" s="3"/>
      <c r="F88" s="3"/>
      <c r="G88" s="3"/>
      <c r="H88" s="3"/>
      <c r="I88" s="3"/>
      <c r="J88" s="3"/>
    </row>
    <row r="89" spans="1:10" ht="15.75">
      <c r="A89" s="1"/>
      <c r="B89" s="1"/>
      <c r="C89" s="3"/>
      <c r="D89" s="3"/>
      <c r="E89" s="3"/>
      <c r="F89" s="3"/>
      <c r="G89" s="3"/>
      <c r="H89" s="3"/>
      <c r="I89" s="3"/>
      <c r="J89" s="3"/>
    </row>
    <row r="90" spans="1:10" ht="15.75">
      <c r="A90" s="1"/>
      <c r="B90" s="1"/>
      <c r="C90" s="3"/>
      <c r="D90" s="3"/>
      <c r="E90" s="3"/>
      <c r="F90" s="3"/>
      <c r="G90" s="3"/>
      <c r="H90" s="3"/>
      <c r="I90" s="3"/>
      <c r="J90" s="3"/>
    </row>
    <row r="91" spans="1:10" ht="15.75">
      <c r="A91" s="1"/>
      <c r="B91" s="1"/>
      <c r="C91" s="3"/>
      <c r="D91" s="3"/>
      <c r="E91" s="3"/>
      <c r="F91" s="3"/>
      <c r="G91" s="3"/>
      <c r="H91" s="3"/>
      <c r="I91" s="3"/>
      <c r="J91" s="3"/>
    </row>
    <row r="92" spans="1:10" ht="15.75">
      <c r="A92" s="1"/>
      <c r="B92" s="1"/>
      <c r="C92" s="3"/>
      <c r="D92" s="3"/>
      <c r="E92" s="3"/>
      <c r="F92" s="3"/>
      <c r="G92" s="3"/>
      <c r="H92" s="3"/>
      <c r="I92" s="3"/>
      <c r="J92" s="3"/>
    </row>
    <row r="93" spans="1:10" ht="15.75">
      <c r="A93" s="1"/>
      <c r="B93" s="1"/>
      <c r="C93" s="3"/>
      <c r="D93" s="3"/>
      <c r="E93" s="3"/>
      <c r="F93" s="3"/>
      <c r="G93" s="3"/>
      <c r="H93" s="3"/>
      <c r="I93" s="3"/>
      <c r="J93" s="3"/>
    </row>
    <row r="94" spans="1:10" ht="15.75">
      <c r="A94" s="1"/>
      <c r="B94" s="1"/>
      <c r="C94" s="3"/>
      <c r="D94" s="3"/>
      <c r="E94" s="3"/>
      <c r="F94" s="3"/>
      <c r="G94" s="3"/>
      <c r="H94" s="3"/>
      <c r="I94" s="3"/>
      <c r="J94" s="3"/>
    </row>
    <row r="95" spans="1:10" ht="15.75">
      <c r="A95" s="1"/>
      <c r="B95" s="1"/>
      <c r="C95" s="3"/>
      <c r="D95" s="3"/>
      <c r="E95" s="3"/>
      <c r="F95" s="3"/>
      <c r="G95" s="3"/>
      <c r="H95" s="3"/>
      <c r="I95" s="3"/>
      <c r="J95" s="3"/>
    </row>
    <row r="96" spans="1:10" ht="15.75">
      <c r="A96" s="1"/>
      <c r="B96" s="1"/>
      <c r="C96" s="3"/>
      <c r="D96" s="3"/>
      <c r="E96" s="3"/>
      <c r="F96" s="3"/>
      <c r="G96" s="3"/>
      <c r="H96" s="3"/>
      <c r="I96" s="3"/>
      <c r="J96" s="3"/>
    </row>
    <row r="97" spans="1:10" ht="15.75">
      <c r="A97" s="1"/>
      <c r="B97" s="1"/>
      <c r="C97" s="3"/>
      <c r="D97" s="3"/>
      <c r="E97" s="3"/>
      <c r="F97" s="3"/>
      <c r="G97" s="3"/>
      <c r="H97" s="3"/>
      <c r="I97" s="3"/>
      <c r="J97" s="3"/>
    </row>
    <row r="98" spans="1:10" ht="15.75">
      <c r="A98" s="1"/>
      <c r="B98" s="1"/>
      <c r="C98" s="3"/>
      <c r="D98" s="3"/>
      <c r="E98" s="3"/>
      <c r="F98" s="3"/>
      <c r="G98" s="3"/>
      <c r="H98" s="3"/>
      <c r="I98" s="3"/>
      <c r="J98" s="3"/>
    </row>
    <row r="99" spans="1:10" ht="15.75">
      <c r="A99" s="1"/>
      <c r="B99" s="1"/>
      <c r="C99" s="3"/>
      <c r="D99" s="3"/>
      <c r="E99" s="3"/>
      <c r="F99" s="3"/>
      <c r="G99" s="3"/>
      <c r="H99" s="3"/>
      <c r="I99" s="3"/>
      <c r="J99" s="3"/>
    </row>
    <row r="100" spans="1:10" ht="15.75">
      <c r="A100" s="1"/>
      <c r="B100" s="1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1"/>
      <c r="B101" s="1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1"/>
      <c r="B102" s="1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1"/>
      <c r="B103" s="1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1"/>
      <c r="B104" s="1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1"/>
      <c r="B105" s="1"/>
      <c r="C105" s="3"/>
      <c r="D105" s="3"/>
      <c r="E105" s="3"/>
      <c r="F105" s="3"/>
      <c r="G105" s="3"/>
      <c r="H105" s="3"/>
      <c r="I105" s="3"/>
      <c r="J105" s="3"/>
    </row>
    <row r="106" spans="1:10" ht="15.75">
      <c r="A106" s="1"/>
      <c r="B106" s="1"/>
      <c r="C106" s="3"/>
      <c r="D106" s="3"/>
      <c r="E106" s="3"/>
      <c r="F106" s="3"/>
      <c r="G106" s="3"/>
      <c r="H106" s="3"/>
      <c r="I106" s="3"/>
      <c r="J106" s="3"/>
    </row>
    <row r="107" spans="1:10" ht="15.75">
      <c r="A107" s="1"/>
      <c r="B107" s="1"/>
      <c r="C107" s="3"/>
      <c r="D107" s="3"/>
      <c r="E107" s="3"/>
      <c r="F107" s="3"/>
      <c r="G107" s="3"/>
      <c r="H107" s="3"/>
      <c r="I107" s="3"/>
      <c r="J107" s="3"/>
    </row>
    <row r="108" spans="1:10" ht="15.75">
      <c r="A108" s="1"/>
      <c r="B108" s="1"/>
      <c r="C108" s="3"/>
      <c r="D108" s="3"/>
      <c r="E108" s="3"/>
      <c r="F108" s="3"/>
      <c r="G108" s="3"/>
      <c r="H108" s="3"/>
      <c r="I108" s="3"/>
      <c r="J108" s="3"/>
    </row>
    <row r="109" spans="1:10" ht="15.75">
      <c r="A109" s="1"/>
      <c r="B109" s="1"/>
      <c r="C109" s="3"/>
      <c r="D109" s="3"/>
      <c r="E109" s="3"/>
      <c r="F109" s="3"/>
      <c r="G109" s="3"/>
      <c r="H109" s="3"/>
      <c r="I109" s="3"/>
      <c r="J109" s="3"/>
    </row>
    <row r="110" spans="1:10" ht="15.75">
      <c r="A110" s="1"/>
      <c r="B110" s="1"/>
      <c r="C110" s="3"/>
      <c r="D110" s="3"/>
      <c r="E110" s="3"/>
      <c r="F110" s="3"/>
      <c r="G110" s="3"/>
      <c r="H110" s="3"/>
      <c r="I110" s="3"/>
      <c r="J110" s="3"/>
    </row>
    <row r="111" spans="1:10" ht="15.75">
      <c r="A111" s="1"/>
      <c r="B111" s="1"/>
      <c r="C111" s="3"/>
      <c r="D111" s="3"/>
      <c r="E111" s="3"/>
      <c r="F111" s="3"/>
      <c r="G111" s="3"/>
      <c r="H111" s="3"/>
      <c r="I111" s="3"/>
      <c r="J111" s="3"/>
    </row>
    <row r="112" spans="1:10" ht="15.75">
      <c r="A112" s="1"/>
      <c r="B112" s="1"/>
      <c r="C112" s="3"/>
      <c r="D112" s="3"/>
      <c r="E112" s="3"/>
      <c r="F112" s="3"/>
      <c r="G112" s="3"/>
      <c r="H112" s="3"/>
      <c r="I112" s="3"/>
      <c r="J112" s="3"/>
    </row>
    <row r="113" spans="1:10" ht="15.75">
      <c r="A113" s="1"/>
      <c r="B113" s="1"/>
      <c r="C113" s="3"/>
      <c r="D113" s="3"/>
      <c r="E113" s="3"/>
      <c r="F113" s="3"/>
      <c r="G113" s="3"/>
      <c r="H113" s="3"/>
      <c r="I113" s="3"/>
      <c r="J113" s="3"/>
    </row>
    <row r="114" spans="1:10" ht="15.75">
      <c r="A114" s="1"/>
      <c r="B114" s="1"/>
      <c r="C114" s="3"/>
      <c r="D114" s="3"/>
      <c r="E114" s="3"/>
      <c r="F114" s="3"/>
      <c r="G114" s="3"/>
      <c r="H114" s="3"/>
      <c r="I114" s="3"/>
      <c r="J114" s="3"/>
    </row>
    <row r="115" spans="1:10" ht="15.75">
      <c r="A115" s="1"/>
      <c r="B115" s="1"/>
      <c r="C115" s="3"/>
      <c r="D115" s="3"/>
      <c r="E115" s="3"/>
      <c r="F115" s="3"/>
      <c r="G115" s="3"/>
      <c r="H115" s="3"/>
      <c r="I115" s="3"/>
      <c r="J115" s="3"/>
    </row>
    <row r="116" spans="1:10" ht="15.75">
      <c r="A116" s="1"/>
      <c r="B116" s="1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1"/>
      <c r="B117" s="1"/>
      <c r="C117" s="3"/>
      <c r="D117" s="3"/>
      <c r="E117" s="3"/>
      <c r="F117" s="3"/>
      <c r="G117" s="3"/>
      <c r="H117" s="3"/>
      <c r="I117" s="3"/>
      <c r="J117" s="3"/>
    </row>
    <row r="118" spans="1:10" ht="15.75">
      <c r="A118" s="1"/>
      <c r="B118" s="1"/>
      <c r="C118" s="3"/>
      <c r="D118" s="3"/>
      <c r="E118" s="3"/>
      <c r="F118" s="3"/>
      <c r="G118" s="3"/>
      <c r="H118" s="3"/>
      <c r="I118" s="3"/>
      <c r="J118" s="3"/>
    </row>
    <row r="119" spans="1:10" ht="15.75">
      <c r="A119" s="1"/>
      <c r="B119" s="1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1"/>
      <c r="B120" s="1"/>
      <c r="C120" s="3"/>
      <c r="D120" s="3"/>
      <c r="E120" s="3"/>
      <c r="F120" s="3"/>
      <c r="G120" s="3"/>
      <c r="H120" s="3"/>
      <c r="I120" s="3"/>
      <c r="J120" s="3"/>
    </row>
    <row r="121" spans="1:10" ht="15.75">
      <c r="A121" s="1"/>
      <c r="B121" s="1"/>
      <c r="C121" s="3"/>
      <c r="D121" s="3"/>
      <c r="E121" s="3"/>
      <c r="F121" s="3"/>
      <c r="G121" s="3"/>
      <c r="H121" s="3"/>
      <c r="I121" s="3"/>
      <c r="J121" s="3"/>
    </row>
    <row r="122" spans="1:10" ht="15.75">
      <c r="A122" s="1"/>
      <c r="B122" s="1"/>
      <c r="C122" s="3"/>
      <c r="D122" s="3"/>
      <c r="E122" s="3"/>
      <c r="F122" s="3"/>
      <c r="G122" s="3"/>
      <c r="H122" s="3"/>
      <c r="I122" s="3"/>
      <c r="J122" s="3"/>
    </row>
    <row r="123" spans="1:10" ht="15.75">
      <c r="A123" s="1"/>
      <c r="B123" s="1"/>
      <c r="C123" s="3"/>
      <c r="D123" s="3"/>
      <c r="E123" s="3"/>
      <c r="F123" s="3"/>
      <c r="G123" s="3"/>
      <c r="H123" s="3"/>
      <c r="I123" s="3"/>
      <c r="J123" s="3"/>
    </row>
    <row r="124" spans="1:10" ht="15.75">
      <c r="A124" s="1"/>
      <c r="B124" s="1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1"/>
      <c r="B125" s="1"/>
      <c r="C125" s="3"/>
      <c r="D125" s="3"/>
      <c r="E125" s="3"/>
      <c r="F125" s="3"/>
      <c r="G125" s="3"/>
      <c r="H125" s="3"/>
      <c r="I125" s="3"/>
      <c r="J125" s="3"/>
    </row>
    <row r="126" spans="1:10" ht="15.75">
      <c r="A126" s="1"/>
      <c r="B126" s="1"/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1"/>
      <c r="B127" s="1"/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1"/>
      <c r="B128" s="1"/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1"/>
      <c r="B129" s="1"/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1"/>
      <c r="B130" s="1"/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1"/>
      <c r="B131" s="1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1"/>
      <c r="B132" s="1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1"/>
      <c r="B133" s="1"/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1"/>
      <c r="B134" s="1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1"/>
      <c r="B135" s="1"/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1"/>
      <c r="B136" s="1"/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1"/>
      <c r="B137" s="1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1"/>
      <c r="B138" s="1"/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1"/>
      <c r="B139" s="1"/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1"/>
      <c r="B140" s="1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1"/>
      <c r="B141" s="1"/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1"/>
      <c r="B142" s="1"/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1"/>
      <c r="B143" s="1"/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1"/>
      <c r="B144" s="1"/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1"/>
      <c r="B145" s="1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1"/>
      <c r="B146" s="1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1"/>
      <c r="B147" s="1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1"/>
      <c r="B148" s="1"/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1"/>
      <c r="B149" s="1"/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1"/>
      <c r="B150" s="1"/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1"/>
      <c r="B151" s="1"/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1"/>
      <c r="B152" s="1"/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</sheetData>
  <printOptions/>
  <pageMargins left="0.75" right="0.5" top="0.75" bottom="1" header="0.5" footer="0.75"/>
  <pageSetup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5"/>
  <sheetViews>
    <sheetView workbookViewId="0" topLeftCell="A1">
      <selection activeCell="D52" sqref="D52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72" customWidth="1"/>
    <col min="12" max="12" width="9.140625" style="20" customWidth="1"/>
  </cols>
  <sheetData>
    <row r="1" spans="1:10" ht="18.75" customHeight="1">
      <c r="A1" s="110" t="str">
        <f>+'Income Statement'!A1</f>
        <v>BP PLASTICS HOLDING BHD</v>
      </c>
      <c r="B1" s="110"/>
      <c r="C1" s="110"/>
      <c r="D1" s="110"/>
      <c r="E1" s="110"/>
      <c r="F1" s="110"/>
      <c r="G1" s="110"/>
      <c r="H1" s="8"/>
      <c r="I1" s="8"/>
      <c r="J1" s="8"/>
    </row>
    <row r="2" spans="1:10" ht="10.5" customHeight="1">
      <c r="A2" s="109" t="str">
        <f>+'Income Statement'!A2</f>
        <v>(Company No. 644902-V)</v>
      </c>
      <c r="B2" s="109"/>
      <c r="C2" s="109"/>
      <c r="D2" s="109"/>
      <c r="E2" s="109"/>
      <c r="F2" s="109"/>
      <c r="G2" s="109"/>
      <c r="H2" s="8"/>
      <c r="I2" s="8"/>
      <c r="J2" s="8"/>
    </row>
    <row r="3" spans="1:10" ht="10.5" customHeight="1">
      <c r="A3" s="109" t="s">
        <v>41</v>
      </c>
      <c r="B3" s="109"/>
      <c r="C3" s="109"/>
      <c r="D3" s="109"/>
      <c r="E3" s="109"/>
      <c r="F3" s="109"/>
      <c r="G3" s="109"/>
      <c r="H3" s="8"/>
      <c r="I3" s="8"/>
      <c r="J3" s="8"/>
    </row>
    <row r="4" spans="1:10" ht="16.5" customHeight="1" thickBot="1">
      <c r="A4" s="13"/>
      <c r="B4" s="8"/>
      <c r="C4" s="8"/>
      <c r="D4" s="8"/>
      <c r="E4" s="8"/>
      <c r="F4" s="8"/>
      <c r="G4" s="8"/>
      <c r="H4" s="8"/>
      <c r="I4" s="8"/>
      <c r="J4" s="8"/>
    </row>
    <row r="5" spans="1:10" ht="7.5" customHeight="1" thickTop="1">
      <c r="A5" s="51"/>
      <c r="B5" s="52"/>
      <c r="C5" s="52"/>
      <c r="D5" s="52"/>
      <c r="E5" s="52"/>
      <c r="F5" s="52"/>
      <c r="G5" s="52"/>
      <c r="H5" s="9"/>
      <c r="I5" s="9"/>
      <c r="J5" s="9"/>
    </row>
    <row r="6" spans="1:10" ht="15.75">
      <c r="A6" s="108" t="s">
        <v>42</v>
      </c>
      <c r="B6" s="108"/>
      <c r="C6" s="108"/>
      <c r="D6" s="108"/>
      <c r="E6" s="108"/>
      <c r="F6" s="108"/>
      <c r="G6" s="108"/>
      <c r="H6" s="9"/>
      <c r="I6" s="9"/>
      <c r="J6" s="9"/>
    </row>
    <row r="7" spans="1:10" ht="15.75">
      <c r="A7" s="108" t="s">
        <v>87</v>
      </c>
      <c r="B7" s="108"/>
      <c r="C7" s="108"/>
      <c r="D7" s="108"/>
      <c r="E7" s="108"/>
      <c r="F7" s="108"/>
      <c r="G7" s="108"/>
      <c r="H7" s="9"/>
      <c r="I7" s="9"/>
      <c r="J7" s="9"/>
    </row>
    <row r="8" spans="1:10" ht="7.5" customHeight="1" thickBot="1">
      <c r="A8" s="53"/>
      <c r="B8" s="50"/>
      <c r="C8" s="50"/>
      <c r="D8" s="50"/>
      <c r="E8" s="50"/>
      <c r="F8" s="50"/>
      <c r="G8" s="50"/>
      <c r="H8" s="9"/>
      <c r="I8" s="9"/>
      <c r="J8" s="9"/>
    </row>
    <row r="9" spans="1:7" ht="28.5" customHeight="1" thickTop="1">
      <c r="A9" s="13"/>
      <c r="B9" s="8"/>
      <c r="C9" s="8"/>
      <c r="D9" s="8"/>
      <c r="E9" s="8"/>
      <c r="F9" s="8"/>
      <c r="G9" s="8"/>
    </row>
    <row r="10" spans="1:7" ht="15.75">
      <c r="A10" s="55" t="s">
        <v>18</v>
      </c>
      <c r="B10" s="8"/>
      <c r="C10" s="8"/>
      <c r="D10" s="8"/>
      <c r="E10" s="8"/>
      <c r="F10" s="8"/>
      <c r="G10" s="8"/>
    </row>
    <row r="11" spans="1:7" ht="21" customHeight="1">
      <c r="A11" s="13"/>
      <c r="B11" s="8"/>
      <c r="C11" s="8"/>
      <c r="D11" s="92" t="s">
        <v>66</v>
      </c>
      <c r="E11" s="8"/>
      <c r="F11" s="8"/>
      <c r="G11" s="8" t="s">
        <v>65</v>
      </c>
    </row>
    <row r="12" spans="1:36" ht="12.75">
      <c r="A12" s="2"/>
      <c r="B12" s="2"/>
      <c r="C12" s="2"/>
      <c r="D12" s="29" t="s">
        <v>12</v>
      </c>
      <c r="E12" s="2"/>
      <c r="F12" s="2"/>
      <c r="G12" s="29" t="s">
        <v>44</v>
      </c>
      <c r="H12" s="2"/>
      <c r="I12" s="2"/>
      <c r="J12" s="2"/>
      <c r="K12" s="73"/>
      <c r="L12" s="7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29" t="s">
        <v>43</v>
      </c>
      <c r="E13" s="2"/>
      <c r="F13" s="2"/>
      <c r="G13" s="29" t="s">
        <v>45</v>
      </c>
      <c r="H13" s="2"/>
      <c r="I13" s="2"/>
      <c r="J13" s="2"/>
      <c r="K13" s="73"/>
      <c r="L13" s="7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0" t="s">
        <v>95</v>
      </c>
      <c r="E14" s="29"/>
      <c r="G14" s="30" t="s">
        <v>86</v>
      </c>
      <c r="H14" s="2"/>
      <c r="I14" s="2"/>
      <c r="J14" s="2"/>
      <c r="K14" s="73"/>
      <c r="L14" s="7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43" t="s">
        <v>11</v>
      </c>
      <c r="E15" s="14"/>
      <c r="F15" s="14"/>
      <c r="G15" s="43" t="s">
        <v>11</v>
      </c>
      <c r="H15" s="2"/>
      <c r="I15" s="2"/>
      <c r="J15" s="2"/>
      <c r="K15" s="73"/>
      <c r="L15" s="7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0"/>
      <c r="E16" s="14"/>
      <c r="F16" s="14"/>
      <c r="G16" s="15"/>
      <c r="H16" s="2"/>
      <c r="I16" s="2"/>
      <c r="J16" s="2"/>
      <c r="K16" s="73"/>
      <c r="L16" s="7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0" customFormat="1" ht="15.75">
      <c r="A17" s="11" t="s">
        <v>28</v>
      </c>
      <c r="B17" s="14"/>
      <c r="C17" s="7"/>
      <c r="D17" s="34">
        <v>64894</v>
      </c>
      <c r="E17" s="7"/>
      <c r="F17" s="7"/>
      <c r="G17" s="87">
        <v>66010</v>
      </c>
      <c r="I17" s="17"/>
      <c r="J17" s="71"/>
      <c r="K17" s="75"/>
      <c r="L17" s="77"/>
    </row>
    <row r="18" spans="1:12" s="10" customFormat="1" ht="15.75">
      <c r="A18" s="11" t="s">
        <v>84</v>
      </c>
      <c r="B18" s="14"/>
      <c r="C18" s="7"/>
      <c r="D18" s="34">
        <v>6030</v>
      </c>
      <c r="E18" s="7"/>
      <c r="F18" s="7"/>
      <c r="G18" s="87">
        <v>6063</v>
      </c>
      <c r="I18" s="17"/>
      <c r="J18" s="71"/>
      <c r="K18" s="75"/>
      <c r="L18" s="77"/>
    </row>
    <row r="19" spans="1:12" s="10" customFormat="1" ht="15.75">
      <c r="A19" s="11"/>
      <c r="B19" s="14"/>
      <c r="C19" s="7"/>
      <c r="D19" s="34"/>
      <c r="E19" s="7"/>
      <c r="F19" s="7"/>
      <c r="G19" s="7"/>
      <c r="I19" s="17"/>
      <c r="K19" s="75"/>
      <c r="L19" s="77"/>
    </row>
    <row r="20" spans="1:12" s="10" customFormat="1" ht="15.75">
      <c r="A20" s="11" t="s">
        <v>1</v>
      </c>
      <c r="B20" s="14"/>
      <c r="C20" s="7"/>
      <c r="D20" s="34"/>
      <c r="E20" s="7"/>
      <c r="F20" s="7"/>
      <c r="G20" s="7"/>
      <c r="I20" s="17"/>
      <c r="K20" s="75"/>
      <c r="L20" s="77"/>
    </row>
    <row r="21" spans="1:12" s="10" customFormat="1" ht="15.75">
      <c r="A21" s="1"/>
      <c r="B21" s="1" t="s">
        <v>17</v>
      </c>
      <c r="C21" s="7"/>
      <c r="D21" s="37">
        <v>33155</v>
      </c>
      <c r="E21" s="7"/>
      <c r="F21" s="7"/>
      <c r="G21" s="4">
        <v>35734</v>
      </c>
      <c r="I21" s="17"/>
      <c r="J21" s="71"/>
      <c r="K21" s="75"/>
      <c r="L21" s="77"/>
    </row>
    <row r="22" spans="1:12" s="10" customFormat="1" ht="15.75">
      <c r="A22" s="1"/>
      <c r="B22" s="1" t="s">
        <v>19</v>
      </c>
      <c r="C22" s="7"/>
      <c r="D22" s="38">
        <v>40136</v>
      </c>
      <c r="E22" s="7"/>
      <c r="F22" s="7"/>
      <c r="G22" s="5">
        <v>32982</v>
      </c>
      <c r="I22" s="17"/>
      <c r="J22" s="71"/>
      <c r="K22" s="75"/>
      <c r="L22" s="77"/>
    </row>
    <row r="23" spans="1:12" s="10" customFormat="1" ht="15.75">
      <c r="A23" s="1"/>
      <c r="B23" s="1" t="s">
        <v>20</v>
      </c>
      <c r="C23" s="7"/>
      <c r="D23" s="38">
        <v>13039</v>
      </c>
      <c r="E23" s="7"/>
      <c r="F23" s="7"/>
      <c r="G23" s="5">
        <v>15278</v>
      </c>
      <c r="I23" s="17"/>
      <c r="J23" s="71"/>
      <c r="K23" s="75"/>
      <c r="L23" s="77"/>
    </row>
    <row r="24" spans="1:12" s="10" customFormat="1" ht="15.75">
      <c r="A24" s="1"/>
      <c r="B24" s="1" t="s">
        <v>81</v>
      </c>
      <c r="C24" s="7"/>
      <c r="D24" s="38">
        <v>0</v>
      </c>
      <c r="E24" s="7"/>
      <c r="F24" s="7"/>
      <c r="G24" s="94">
        <v>1520</v>
      </c>
      <c r="I24" s="17"/>
      <c r="J24" s="71"/>
      <c r="K24" s="75"/>
      <c r="L24" s="77"/>
    </row>
    <row r="25" spans="1:12" s="10" customFormat="1" ht="15.75">
      <c r="A25" s="11"/>
      <c r="B25" s="14"/>
      <c r="C25" s="7"/>
      <c r="D25" s="57">
        <f>SUM(D21:D24)</f>
        <v>86330</v>
      </c>
      <c r="E25" s="7"/>
      <c r="F25" s="7"/>
      <c r="G25" s="89">
        <f>SUM(G21:G24)</f>
        <v>85514</v>
      </c>
      <c r="I25" s="17"/>
      <c r="J25" s="71"/>
      <c r="K25" s="75"/>
      <c r="L25" s="77"/>
    </row>
    <row r="26" spans="1:12" s="10" customFormat="1" ht="15.75">
      <c r="A26" s="1"/>
      <c r="B26" s="14"/>
      <c r="C26" s="7"/>
      <c r="D26" s="37"/>
      <c r="E26" s="7"/>
      <c r="F26" s="7"/>
      <c r="G26" s="4"/>
      <c r="I26" s="17"/>
      <c r="K26" s="75"/>
      <c r="L26" s="77"/>
    </row>
    <row r="27" spans="1:12" s="10" customFormat="1" ht="15.75">
      <c r="A27" s="11" t="s">
        <v>2</v>
      </c>
      <c r="B27" s="14"/>
      <c r="C27" s="7"/>
      <c r="D27" s="38"/>
      <c r="E27" s="7"/>
      <c r="F27" s="7"/>
      <c r="G27" s="5"/>
      <c r="I27" s="17"/>
      <c r="K27" s="75"/>
      <c r="L27" s="77"/>
    </row>
    <row r="28" spans="1:12" s="10" customFormat="1" ht="15.75">
      <c r="A28" s="11"/>
      <c r="B28" s="14" t="s">
        <v>54</v>
      </c>
      <c r="C28" s="7"/>
      <c r="D28" s="38">
        <v>1282</v>
      </c>
      <c r="E28" s="7"/>
      <c r="F28" s="7"/>
      <c r="G28" s="5">
        <v>1654</v>
      </c>
      <c r="I28" s="17"/>
      <c r="K28" s="75"/>
      <c r="L28" s="77"/>
    </row>
    <row r="29" spans="1:12" s="10" customFormat="1" ht="15.75">
      <c r="A29" s="1"/>
      <c r="B29" s="1" t="s">
        <v>21</v>
      </c>
      <c r="C29" s="7"/>
      <c r="D29" s="38">
        <v>31260</v>
      </c>
      <c r="E29" s="7"/>
      <c r="F29" s="7"/>
      <c r="G29" s="5">
        <v>36375</v>
      </c>
      <c r="I29" s="17"/>
      <c r="J29" s="71"/>
      <c r="K29" s="75"/>
      <c r="L29" s="77"/>
    </row>
    <row r="30" spans="1:12" s="10" customFormat="1" ht="15.75">
      <c r="A30" s="1"/>
      <c r="B30" s="1" t="s">
        <v>85</v>
      </c>
      <c r="C30" s="7"/>
      <c r="D30" s="38">
        <v>864</v>
      </c>
      <c r="E30" s="7"/>
      <c r="F30" s="7"/>
      <c r="G30" s="5">
        <v>0</v>
      </c>
      <c r="I30" s="17"/>
      <c r="J30" s="71"/>
      <c r="K30" s="75"/>
      <c r="L30" s="77"/>
    </row>
    <row r="31" spans="1:12" s="10" customFormat="1" ht="15.75">
      <c r="A31" s="1"/>
      <c r="B31" s="14"/>
      <c r="C31" s="7"/>
      <c r="D31" s="57">
        <f>SUM(D28:D30)</f>
        <v>33406</v>
      </c>
      <c r="E31" s="7"/>
      <c r="F31" s="7"/>
      <c r="G31" s="89">
        <f>SUM(G28:G29)</f>
        <v>38029</v>
      </c>
      <c r="I31" s="17"/>
      <c r="J31" s="71"/>
      <c r="K31" s="75"/>
      <c r="L31" s="77"/>
    </row>
    <row r="32" spans="1:12" s="10" customFormat="1" ht="15.75">
      <c r="A32" s="1"/>
      <c r="B32" s="14"/>
      <c r="C32" s="7"/>
      <c r="D32" s="34"/>
      <c r="E32" s="7"/>
      <c r="F32" s="7"/>
      <c r="G32" s="7"/>
      <c r="I32" s="17"/>
      <c r="K32" s="75"/>
      <c r="L32" s="77"/>
    </row>
    <row r="33" spans="1:12" s="10" customFormat="1" ht="15.75">
      <c r="A33" s="11" t="s">
        <v>51</v>
      </c>
      <c r="B33" s="14"/>
      <c r="C33" s="7"/>
      <c r="D33" s="34">
        <f>+D25-D31</f>
        <v>52924</v>
      </c>
      <c r="E33" s="7"/>
      <c r="F33" s="7"/>
      <c r="G33" s="90">
        <f>+G25-G31</f>
        <v>47485</v>
      </c>
      <c r="I33" s="17"/>
      <c r="J33" s="71"/>
      <c r="K33" s="75"/>
      <c r="L33" s="77"/>
    </row>
    <row r="34" spans="1:12" s="10" customFormat="1" ht="15.75">
      <c r="A34" s="11"/>
      <c r="B34" s="14"/>
      <c r="C34" s="7"/>
      <c r="D34" s="34"/>
      <c r="E34" s="7"/>
      <c r="F34" s="7"/>
      <c r="G34" s="90"/>
      <c r="I34" s="17"/>
      <c r="K34" s="75"/>
      <c r="L34" s="77"/>
    </row>
    <row r="35" spans="1:12" s="10" customFormat="1" ht="16.5" thickBot="1">
      <c r="A35" s="11"/>
      <c r="B35" s="14"/>
      <c r="C35" s="7"/>
      <c r="D35" s="39">
        <f>+D33+D17+D18</f>
        <v>123848</v>
      </c>
      <c r="E35" s="7"/>
      <c r="F35" s="7"/>
      <c r="G35" s="91">
        <f>+G33+G17+G18</f>
        <v>119558</v>
      </c>
      <c r="I35" s="17"/>
      <c r="J35" s="71"/>
      <c r="K35" s="75"/>
      <c r="L35" s="77"/>
    </row>
    <row r="36" spans="1:12" s="10" customFormat="1" ht="16.5" thickTop="1">
      <c r="A36" s="1"/>
      <c r="B36" s="14"/>
      <c r="C36" s="7"/>
      <c r="D36" s="34"/>
      <c r="E36" s="7"/>
      <c r="F36" s="7"/>
      <c r="G36" s="7"/>
      <c r="K36" s="75"/>
      <c r="L36" s="77"/>
    </row>
    <row r="37" spans="1:12" s="10" customFormat="1" ht="15.75">
      <c r="A37" s="25" t="s">
        <v>22</v>
      </c>
      <c r="B37" s="14"/>
      <c r="C37" s="7"/>
      <c r="D37" s="34"/>
      <c r="E37" s="7"/>
      <c r="F37" s="7"/>
      <c r="G37" s="7"/>
      <c r="K37" s="75"/>
      <c r="L37" s="77"/>
    </row>
    <row r="38" spans="1:12" s="10" customFormat="1" ht="15.75">
      <c r="A38" s="1"/>
      <c r="B38" s="14"/>
      <c r="C38" s="7"/>
      <c r="D38" s="34"/>
      <c r="E38" s="7"/>
      <c r="F38" s="7"/>
      <c r="G38" s="7"/>
      <c r="K38" s="75"/>
      <c r="L38" s="77"/>
    </row>
    <row r="39" spans="1:12" s="10" customFormat="1" ht="15.75">
      <c r="A39" s="11" t="s">
        <v>23</v>
      </c>
      <c r="B39" s="14"/>
      <c r="C39" s="7"/>
      <c r="D39" s="34"/>
      <c r="E39" s="7"/>
      <c r="F39" s="7"/>
      <c r="G39" s="7"/>
      <c r="K39" s="75"/>
      <c r="L39" s="77"/>
    </row>
    <row r="40" spans="1:12" s="10" customFormat="1" ht="15.75">
      <c r="A40" s="1"/>
      <c r="B40" s="1" t="s">
        <v>24</v>
      </c>
      <c r="C40" s="7"/>
      <c r="D40" s="34">
        <v>60040</v>
      </c>
      <c r="E40" s="7"/>
      <c r="F40" s="7"/>
      <c r="G40" s="7">
        <v>60040</v>
      </c>
      <c r="I40" s="17"/>
      <c r="J40" s="71"/>
      <c r="K40" s="75"/>
      <c r="L40" s="77"/>
    </row>
    <row r="41" spans="1:12" s="10" customFormat="1" ht="15.75">
      <c r="A41" s="1"/>
      <c r="B41" s="1" t="s">
        <v>55</v>
      </c>
      <c r="C41" s="7"/>
      <c r="D41" s="34">
        <v>3493</v>
      </c>
      <c r="E41" s="7"/>
      <c r="F41" s="7"/>
      <c r="G41" s="7">
        <v>3493</v>
      </c>
      <c r="I41" s="17"/>
      <c r="J41" s="71"/>
      <c r="K41" s="75"/>
      <c r="L41" s="77"/>
    </row>
    <row r="42" spans="1:12" s="10" customFormat="1" ht="15.75">
      <c r="A42" s="1"/>
      <c r="B42" s="1" t="s">
        <v>25</v>
      </c>
      <c r="C42" s="7"/>
      <c r="D42" s="35">
        <v>49338</v>
      </c>
      <c r="E42" s="7"/>
      <c r="F42" s="7"/>
      <c r="G42" s="6">
        <v>45159</v>
      </c>
      <c r="I42" s="17"/>
      <c r="J42" s="71"/>
      <c r="K42" s="75"/>
      <c r="L42" s="77"/>
    </row>
    <row r="43" spans="1:12" s="10" customFormat="1" ht="15.75">
      <c r="A43" s="1"/>
      <c r="B43" s="14"/>
      <c r="C43" s="7"/>
      <c r="D43" s="34">
        <f>SUM(D40:D42)</f>
        <v>112871</v>
      </c>
      <c r="E43" s="7"/>
      <c r="F43" s="7"/>
      <c r="G43" s="90">
        <f>SUM(G40:G42)</f>
        <v>108692</v>
      </c>
      <c r="I43" s="17"/>
      <c r="J43" s="71"/>
      <c r="K43" s="75"/>
      <c r="L43" s="77"/>
    </row>
    <row r="44" spans="1:12" s="10" customFormat="1" ht="15.75">
      <c r="A44" s="1"/>
      <c r="B44" s="14"/>
      <c r="C44" s="7"/>
      <c r="D44" s="34"/>
      <c r="E44" s="7"/>
      <c r="F44" s="7"/>
      <c r="G44" s="7"/>
      <c r="I44" s="17"/>
      <c r="K44" s="75"/>
      <c r="L44" s="77"/>
    </row>
    <row r="45" spans="1:12" s="10" customFormat="1" ht="15.75">
      <c r="A45" s="25" t="s">
        <v>26</v>
      </c>
      <c r="B45" s="14"/>
      <c r="C45" s="7"/>
      <c r="D45" s="34"/>
      <c r="E45" s="7"/>
      <c r="F45" s="7"/>
      <c r="G45" s="7"/>
      <c r="I45" s="17"/>
      <c r="K45" s="75"/>
      <c r="L45" s="77"/>
    </row>
    <row r="46" spans="1:12" s="10" customFormat="1" ht="15.75">
      <c r="A46" s="1"/>
      <c r="B46" s="1" t="s">
        <v>54</v>
      </c>
      <c r="C46" s="7"/>
      <c r="D46" s="34">
        <v>1673</v>
      </c>
      <c r="E46" s="7"/>
      <c r="F46" s="7"/>
      <c r="G46" s="7">
        <v>1607</v>
      </c>
      <c r="I46" s="17"/>
      <c r="J46" s="71"/>
      <c r="K46" s="75"/>
      <c r="L46" s="77"/>
    </row>
    <row r="47" spans="1:12" s="10" customFormat="1" ht="15.75">
      <c r="A47" s="1"/>
      <c r="B47" s="1" t="s">
        <v>27</v>
      </c>
      <c r="C47" s="7"/>
      <c r="D47" s="34">
        <v>9304</v>
      </c>
      <c r="E47" s="7"/>
      <c r="F47" s="7"/>
      <c r="G47" s="7">
        <v>9259</v>
      </c>
      <c r="I47" s="17"/>
      <c r="J47" s="71"/>
      <c r="K47" s="75"/>
      <c r="L47" s="77"/>
    </row>
    <row r="48" spans="1:12" s="10" customFormat="1" ht="15" customHeight="1">
      <c r="A48" s="1"/>
      <c r="B48" s="1"/>
      <c r="C48" s="7"/>
      <c r="D48" s="34"/>
      <c r="E48" s="7"/>
      <c r="F48" s="7"/>
      <c r="G48" s="7"/>
      <c r="I48" s="17"/>
      <c r="K48" s="75"/>
      <c r="L48" s="77"/>
    </row>
    <row r="49" spans="1:12" s="10" customFormat="1" ht="16.5" thickBot="1">
      <c r="A49" s="1"/>
      <c r="B49" s="14"/>
      <c r="C49" s="7"/>
      <c r="D49" s="39">
        <f>SUM(D43:D48)</f>
        <v>123848</v>
      </c>
      <c r="E49" s="7"/>
      <c r="F49" s="7"/>
      <c r="G49" s="91">
        <f>SUM(G43:G48)</f>
        <v>119558</v>
      </c>
      <c r="I49" s="17"/>
      <c r="J49" s="71"/>
      <c r="K49" s="75"/>
      <c r="L49" s="77"/>
    </row>
    <row r="50" spans="1:12" s="10" customFormat="1" ht="16.5" thickTop="1">
      <c r="A50" s="1"/>
      <c r="B50" s="14"/>
      <c r="C50" s="7"/>
      <c r="D50" s="34"/>
      <c r="E50" s="7"/>
      <c r="F50" s="7"/>
      <c r="G50" s="7"/>
      <c r="K50" s="75"/>
      <c r="L50" s="77"/>
    </row>
    <row r="51" spans="1:12" s="10" customFormat="1" ht="15.75">
      <c r="A51" s="78" t="s">
        <v>79</v>
      </c>
      <c r="B51" s="14"/>
      <c r="C51" s="7"/>
      <c r="D51" s="106"/>
      <c r="K51" s="75"/>
      <c r="L51" s="77"/>
    </row>
    <row r="52" spans="1:12" s="10" customFormat="1" ht="16.5" thickBot="1">
      <c r="A52" s="78" t="s">
        <v>80</v>
      </c>
      <c r="B52" s="14"/>
      <c r="C52" s="7"/>
      <c r="D52" s="107">
        <v>0.94</v>
      </c>
      <c r="E52" s="7"/>
      <c r="F52" s="7"/>
      <c r="G52" s="79">
        <v>0.91</v>
      </c>
      <c r="K52" s="75"/>
      <c r="L52" s="77"/>
    </row>
    <row r="53" spans="1:12" s="10" customFormat="1" ht="16.5" thickTop="1">
      <c r="A53" s="1"/>
      <c r="B53" s="14"/>
      <c r="C53" s="7"/>
      <c r="D53" s="7"/>
      <c r="E53" s="7"/>
      <c r="F53" s="7"/>
      <c r="G53" s="7"/>
      <c r="K53" s="75"/>
      <c r="L53" s="76"/>
    </row>
    <row r="54" spans="1:12" s="10" customFormat="1" ht="15.75">
      <c r="A54" s="54" t="s">
        <v>59</v>
      </c>
      <c r="B54" s="14"/>
      <c r="C54" s="7"/>
      <c r="D54" s="7"/>
      <c r="E54" s="7"/>
      <c r="F54" s="7"/>
      <c r="G54" s="7"/>
      <c r="K54" s="75"/>
      <c r="L54" s="76"/>
    </row>
    <row r="55" spans="1:12" s="10" customFormat="1" ht="15.75">
      <c r="A55" s="54"/>
      <c r="B55" s="14"/>
      <c r="C55" s="7"/>
      <c r="D55" s="7"/>
      <c r="E55" s="7"/>
      <c r="F55" s="7"/>
      <c r="G55" s="7"/>
      <c r="K55" s="75"/>
      <c r="L55" s="76"/>
    </row>
    <row r="56" spans="1:12" s="10" customFormat="1" ht="15.75">
      <c r="A56" s="31" t="s">
        <v>71</v>
      </c>
      <c r="B56" s="14"/>
      <c r="C56" s="7"/>
      <c r="D56" s="7"/>
      <c r="E56" s="7"/>
      <c r="F56" s="7"/>
      <c r="G56" s="7"/>
      <c r="K56" s="75"/>
      <c r="L56" s="76"/>
    </row>
    <row r="57" spans="1:12" s="10" customFormat="1" ht="15.75">
      <c r="A57" s="31" t="s">
        <v>89</v>
      </c>
      <c r="B57" s="14"/>
      <c r="C57" s="7"/>
      <c r="D57" s="7"/>
      <c r="E57" s="7"/>
      <c r="F57" s="7"/>
      <c r="G57" s="7"/>
      <c r="K57" s="75"/>
      <c r="L57" s="76"/>
    </row>
    <row r="58" spans="1:12" s="10" customFormat="1" ht="15.75">
      <c r="A58" s="31" t="s">
        <v>63</v>
      </c>
      <c r="B58" s="14"/>
      <c r="C58" s="7"/>
      <c r="D58" s="7"/>
      <c r="E58" s="7"/>
      <c r="F58" s="7"/>
      <c r="G58" s="7"/>
      <c r="K58" s="75"/>
      <c r="L58" s="76"/>
    </row>
    <row r="59" spans="1:12" s="10" customFormat="1" ht="15.75">
      <c r="A59" s="1"/>
      <c r="B59" s="14"/>
      <c r="C59" s="7"/>
      <c r="D59" s="16"/>
      <c r="E59" s="7"/>
      <c r="F59" s="7"/>
      <c r="G59" s="12"/>
      <c r="K59" s="75"/>
      <c r="L59" s="76"/>
    </row>
    <row r="60" spans="1:12" s="10" customFormat="1" ht="15.75">
      <c r="A60" s="14"/>
      <c r="B60" s="14"/>
      <c r="C60" s="7"/>
      <c r="D60" s="18"/>
      <c r="E60" s="7"/>
      <c r="F60" s="7"/>
      <c r="G60" s="12"/>
      <c r="I60" s="12"/>
      <c r="K60" s="12">
        <v>0</v>
      </c>
      <c r="L60" s="76"/>
    </row>
    <row r="61" spans="1:12" s="10" customFormat="1" ht="15.75">
      <c r="A61" s="14"/>
      <c r="B61" s="14"/>
      <c r="C61" s="7"/>
      <c r="D61" s="7"/>
      <c r="E61" s="7"/>
      <c r="F61" s="7"/>
      <c r="G61" s="7"/>
      <c r="K61" s="75"/>
      <c r="L61" s="76"/>
    </row>
    <row r="62" spans="1:12" s="10" customFormat="1" ht="15.75">
      <c r="A62" s="14"/>
      <c r="B62" s="14"/>
      <c r="C62" s="7"/>
      <c r="D62" s="7"/>
      <c r="E62" s="7"/>
      <c r="F62" s="7"/>
      <c r="G62" s="7"/>
      <c r="K62" s="75"/>
      <c r="L62" s="76"/>
    </row>
    <row r="63" spans="1:12" s="10" customFormat="1" ht="15.75">
      <c r="A63" s="14"/>
      <c r="B63" s="14"/>
      <c r="C63" s="7"/>
      <c r="D63" s="7"/>
      <c r="E63" s="7"/>
      <c r="F63" s="7"/>
      <c r="G63" s="7"/>
      <c r="K63" s="75"/>
      <c r="L63" s="76"/>
    </row>
    <row r="64" spans="1:12" s="10" customFormat="1" ht="15.75">
      <c r="A64" s="14"/>
      <c r="B64" s="14"/>
      <c r="C64" s="7"/>
      <c r="D64" s="7"/>
      <c r="E64" s="7"/>
      <c r="F64" s="7"/>
      <c r="G64" s="7"/>
      <c r="K64" s="75"/>
      <c r="L64" s="76"/>
    </row>
    <row r="65" spans="1:12" s="10" customFormat="1" ht="15.75">
      <c r="A65" s="14"/>
      <c r="B65" s="14"/>
      <c r="C65" s="14"/>
      <c r="D65" s="14"/>
      <c r="E65" s="14"/>
      <c r="F65" s="14"/>
      <c r="G65" s="14"/>
      <c r="K65" s="75"/>
      <c r="L65" s="76"/>
    </row>
    <row r="66" spans="1:12" s="10" customFormat="1" ht="15.75">
      <c r="A66" s="14"/>
      <c r="B66" s="14"/>
      <c r="C66" s="14"/>
      <c r="D66" s="14"/>
      <c r="E66" s="14"/>
      <c r="F66" s="14"/>
      <c r="G66" s="14"/>
      <c r="K66" s="75"/>
      <c r="L66" s="76"/>
    </row>
    <row r="67" spans="1:12" s="10" customFormat="1" ht="15.75">
      <c r="A67" s="14"/>
      <c r="B67" s="14"/>
      <c r="C67" s="14"/>
      <c r="D67" s="14"/>
      <c r="E67" s="14"/>
      <c r="F67" s="14"/>
      <c r="G67" s="14"/>
      <c r="K67" s="75"/>
      <c r="L67" s="76"/>
    </row>
    <row r="68" spans="1:12" s="10" customFormat="1" ht="15.75">
      <c r="A68" s="14"/>
      <c r="B68" s="14"/>
      <c r="C68" s="14"/>
      <c r="D68" s="14"/>
      <c r="E68" s="14"/>
      <c r="F68" s="14"/>
      <c r="G68" s="14"/>
      <c r="K68" s="75"/>
      <c r="L68" s="76"/>
    </row>
    <row r="69" spans="1:12" s="10" customFormat="1" ht="15.75">
      <c r="A69" s="14"/>
      <c r="B69" s="14"/>
      <c r="C69" s="14"/>
      <c r="D69" s="14"/>
      <c r="E69" s="14"/>
      <c r="F69" s="14"/>
      <c r="G69" s="14"/>
      <c r="K69" s="75"/>
      <c r="L69" s="76"/>
    </row>
    <row r="70" spans="1:12" s="10" customFormat="1" ht="15.75">
      <c r="A70" s="14"/>
      <c r="B70" s="14"/>
      <c r="C70" s="14"/>
      <c r="D70" s="14"/>
      <c r="E70" s="14"/>
      <c r="F70" s="14"/>
      <c r="G70" s="14"/>
      <c r="K70" s="75"/>
      <c r="L70" s="76"/>
    </row>
    <row r="71" spans="1:12" s="10" customFormat="1" ht="15.75">
      <c r="A71" s="14"/>
      <c r="B71" s="14"/>
      <c r="C71" s="14"/>
      <c r="D71" s="14"/>
      <c r="E71" s="14"/>
      <c r="F71" s="14"/>
      <c r="G71" s="14"/>
      <c r="K71" s="75"/>
      <c r="L71" s="76"/>
    </row>
    <row r="72" spans="1:12" s="10" customFormat="1" ht="15.75">
      <c r="A72" s="14"/>
      <c r="B72" s="14"/>
      <c r="C72" s="14"/>
      <c r="D72" s="14"/>
      <c r="E72" s="14"/>
      <c r="F72" s="14"/>
      <c r="G72" s="14"/>
      <c r="K72" s="75"/>
      <c r="L72" s="76"/>
    </row>
    <row r="73" spans="1:12" s="10" customFormat="1" ht="15.75">
      <c r="A73" s="14"/>
      <c r="B73" s="14"/>
      <c r="C73" s="14"/>
      <c r="D73" s="14"/>
      <c r="E73" s="14"/>
      <c r="F73" s="14"/>
      <c r="G73" s="14"/>
      <c r="K73" s="75"/>
      <c r="L73" s="76"/>
    </row>
    <row r="74" spans="1:12" s="10" customFormat="1" ht="15.75">
      <c r="A74" s="14"/>
      <c r="B74" s="14"/>
      <c r="C74" s="14"/>
      <c r="D74" s="14"/>
      <c r="E74" s="14"/>
      <c r="F74" s="14"/>
      <c r="G74" s="14"/>
      <c r="K74" s="75"/>
      <c r="L74" s="76"/>
    </row>
    <row r="75" spans="1:12" s="10" customFormat="1" ht="15.75">
      <c r="A75" s="14"/>
      <c r="B75" s="14"/>
      <c r="C75" s="14"/>
      <c r="D75" s="14"/>
      <c r="E75" s="14"/>
      <c r="F75" s="14"/>
      <c r="G75" s="14"/>
      <c r="K75" s="75"/>
      <c r="L75" s="76"/>
    </row>
    <row r="76" spans="1:12" s="10" customFormat="1" ht="15.75">
      <c r="A76" s="14"/>
      <c r="B76" s="14"/>
      <c r="C76" s="14"/>
      <c r="D76" s="14"/>
      <c r="E76" s="14"/>
      <c r="F76" s="14"/>
      <c r="G76" s="14"/>
      <c r="K76" s="75"/>
      <c r="L76" s="76"/>
    </row>
    <row r="77" spans="1:12" s="10" customFormat="1" ht="15.75">
      <c r="A77" s="14"/>
      <c r="B77" s="14"/>
      <c r="C77" s="14"/>
      <c r="D77" s="14"/>
      <c r="E77" s="14"/>
      <c r="F77" s="14"/>
      <c r="G77" s="14"/>
      <c r="K77" s="75"/>
      <c r="L77" s="76"/>
    </row>
    <row r="78" spans="1:12" s="10" customFormat="1" ht="15.75">
      <c r="A78" s="14"/>
      <c r="B78" s="14"/>
      <c r="C78" s="14"/>
      <c r="D78" s="14"/>
      <c r="E78" s="14"/>
      <c r="F78" s="14"/>
      <c r="G78" s="14"/>
      <c r="K78" s="75"/>
      <c r="L78" s="76"/>
    </row>
    <row r="79" spans="1:12" s="10" customFormat="1" ht="15.75">
      <c r="A79" s="14"/>
      <c r="B79" s="14"/>
      <c r="C79" s="14"/>
      <c r="D79" s="14"/>
      <c r="E79" s="14"/>
      <c r="F79" s="14"/>
      <c r="G79" s="14"/>
      <c r="K79" s="75"/>
      <c r="L79" s="76"/>
    </row>
    <row r="80" spans="1:12" s="10" customFormat="1" ht="15.75">
      <c r="A80" s="14"/>
      <c r="B80" s="14"/>
      <c r="C80" s="14"/>
      <c r="D80" s="14"/>
      <c r="E80" s="14"/>
      <c r="F80" s="14"/>
      <c r="G80" s="14"/>
      <c r="K80" s="75"/>
      <c r="L80" s="76"/>
    </row>
    <row r="81" spans="1:12" s="10" customFormat="1" ht="15.75">
      <c r="A81" s="14"/>
      <c r="B81" s="14"/>
      <c r="C81" s="14"/>
      <c r="D81" s="14"/>
      <c r="E81" s="14"/>
      <c r="F81" s="14"/>
      <c r="G81" s="14"/>
      <c r="K81" s="75"/>
      <c r="L81" s="76"/>
    </row>
    <row r="82" spans="1:12" s="10" customFormat="1" ht="15.75">
      <c r="A82" s="14"/>
      <c r="B82" s="14"/>
      <c r="C82" s="14"/>
      <c r="D82" s="14"/>
      <c r="E82" s="14"/>
      <c r="F82" s="14"/>
      <c r="G82" s="14"/>
      <c r="K82" s="75"/>
      <c r="L82" s="76"/>
    </row>
    <row r="83" spans="1:12" s="10" customFormat="1" ht="15.75">
      <c r="A83" s="14"/>
      <c r="B83" s="14"/>
      <c r="C83" s="14"/>
      <c r="D83" s="14"/>
      <c r="E83" s="14"/>
      <c r="F83" s="14"/>
      <c r="G83" s="14"/>
      <c r="K83" s="75"/>
      <c r="L83" s="76"/>
    </row>
    <row r="84" spans="1:12" s="10" customFormat="1" ht="15.75">
      <c r="A84" s="14"/>
      <c r="B84" s="14"/>
      <c r="C84" s="14"/>
      <c r="D84" s="14"/>
      <c r="E84" s="14"/>
      <c r="F84" s="14"/>
      <c r="G84" s="14"/>
      <c r="K84" s="75"/>
      <c r="L84" s="76"/>
    </row>
    <row r="85" spans="1:12" s="10" customFormat="1" ht="15.75">
      <c r="A85" s="14"/>
      <c r="B85" s="14"/>
      <c r="C85" s="14"/>
      <c r="D85" s="14"/>
      <c r="E85" s="14"/>
      <c r="F85" s="14"/>
      <c r="G85" s="14"/>
      <c r="K85" s="75"/>
      <c r="L85" s="76"/>
    </row>
    <row r="86" spans="1:12" s="10" customFormat="1" ht="15.75">
      <c r="A86" s="14"/>
      <c r="B86" s="14"/>
      <c r="C86" s="14"/>
      <c r="D86" s="14"/>
      <c r="E86" s="14"/>
      <c r="F86" s="14"/>
      <c r="G86" s="14"/>
      <c r="K86" s="75"/>
      <c r="L86" s="76"/>
    </row>
    <row r="87" spans="1:12" s="10" customFormat="1" ht="15.75">
      <c r="A87" s="14"/>
      <c r="B87" s="14"/>
      <c r="C87" s="14"/>
      <c r="D87" s="14"/>
      <c r="E87" s="14"/>
      <c r="F87" s="14"/>
      <c r="G87" s="14"/>
      <c r="K87" s="75"/>
      <c r="L87" s="76"/>
    </row>
    <row r="88" spans="1:12" s="10" customFormat="1" ht="15.75">
      <c r="A88" s="14"/>
      <c r="B88" s="14"/>
      <c r="C88" s="14"/>
      <c r="D88" s="14"/>
      <c r="E88" s="14"/>
      <c r="F88" s="14"/>
      <c r="G88" s="14"/>
      <c r="K88" s="75"/>
      <c r="L88" s="76"/>
    </row>
    <row r="89" spans="1:12" s="10" customFormat="1" ht="15.75">
      <c r="A89" s="14"/>
      <c r="B89" s="14"/>
      <c r="C89" s="14"/>
      <c r="D89" s="14"/>
      <c r="E89" s="14"/>
      <c r="F89" s="14"/>
      <c r="G89" s="14"/>
      <c r="K89" s="75"/>
      <c r="L89" s="76"/>
    </row>
    <row r="90" spans="1:12" s="10" customFormat="1" ht="15.75">
      <c r="A90" s="14"/>
      <c r="B90" s="14"/>
      <c r="C90" s="14"/>
      <c r="D90" s="14"/>
      <c r="E90" s="14"/>
      <c r="F90" s="14"/>
      <c r="G90" s="14"/>
      <c r="K90" s="75"/>
      <c r="L90" s="76"/>
    </row>
    <row r="91" spans="1:12" s="10" customFormat="1" ht="15.75">
      <c r="A91" s="14"/>
      <c r="B91" s="14"/>
      <c r="C91" s="14"/>
      <c r="D91" s="14"/>
      <c r="E91" s="14"/>
      <c r="F91" s="14"/>
      <c r="G91" s="14"/>
      <c r="K91" s="75"/>
      <c r="L91" s="76"/>
    </row>
    <row r="92" spans="1:12" s="10" customFormat="1" ht="15.75">
      <c r="A92" s="14"/>
      <c r="B92" s="14"/>
      <c r="C92" s="14"/>
      <c r="D92" s="14"/>
      <c r="E92" s="14"/>
      <c r="F92" s="14"/>
      <c r="G92" s="14"/>
      <c r="K92" s="75"/>
      <c r="L92" s="76"/>
    </row>
    <row r="93" spans="1:12" s="10" customFormat="1" ht="15.75">
      <c r="A93" s="14"/>
      <c r="B93" s="14"/>
      <c r="C93" s="14"/>
      <c r="D93" s="14"/>
      <c r="E93" s="14"/>
      <c r="F93" s="14"/>
      <c r="G93" s="14"/>
      <c r="K93" s="75"/>
      <c r="L93" s="76"/>
    </row>
    <row r="94" spans="1:12" s="10" customFormat="1" ht="15.75">
      <c r="A94" s="14"/>
      <c r="B94" s="14"/>
      <c r="C94" s="14"/>
      <c r="D94" s="14"/>
      <c r="E94" s="14"/>
      <c r="F94" s="14"/>
      <c r="G94" s="14"/>
      <c r="K94" s="75"/>
      <c r="L94" s="76"/>
    </row>
    <row r="95" spans="1:12" s="10" customFormat="1" ht="15.75">
      <c r="A95" s="14"/>
      <c r="B95" s="14"/>
      <c r="C95" s="14"/>
      <c r="D95" s="14"/>
      <c r="E95" s="14"/>
      <c r="F95" s="14"/>
      <c r="G95" s="14"/>
      <c r="K95" s="75"/>
      <c r="L95" s="76"/>
    </row>
    <row r="96" spans="1:12" s="10" customFormat="1" ht="15.75">
      <c r="A96" s="14"/>
      <c r="B96" s="14"/>
      <c r="C96" s="14"/>
      <c r="D96" s="14"/>
      <c r="E96" s="14"/>
      <c r="F96" s="14"/>
      <c r="G96" s="14"/>
      <c r="K96" s="75"/>
      <c r="L96" s="76"/>
    </row>
    <row r="97" spans="1:12" s="10" customFormat="1" ht="15.75">
      <c r="A97" s="14"/>
      <c r="B97" s="14"/>
      <c r="C97" s="14"/>
      <c r="D97" s="14"/>
      <c r="E97" s="14"/>
      <c r="F97" s="14"/>
      <c r="G97" s="14"/>
      <c r="K97" s="75"/>
      <c r="L97" s="76"/>
    </row>
    <row r="98" spans="1:12" s="10" customFormat="1" ht="15.75">
      <c r="A98" s="14"/>
      <c r="B98" s="14"/>
      <c r="C98" s="14"/>
      <c r="D98" s="14"/>
      <c r="E98" s="14"/>
      <c r="F98" s="14"/>
      <c r="G98" s="14"/>
      <c r="K98" s="75"/>
      <c r="L98" s="76"/>
    </row>
    <row r="99" spans="1:12" s="10" customFormat="1" ht="15.75">
      <c r="A99" s="14"/>
      <c r="B99" s="14"/>
      <c r="C99" s="14"/>
      <c r="D99" s="14"/>
      <c r="E99" s="14"/>
      <c r="F99" s="14"/>
      <c r="G99" s="14"/>
      <c r="K99" s="75"/>
      <c r="L99" s="76"/>
    </row>
    <row r="100" spans="1:12" s="10" customFormat="1" ht="15.75">
      <c r="A100" s="14"/>
      <c r="B100" s="14"/>
      <c r="C100" s="14"/>
      <c r="D100" s="14"/>
      <c r="E100" s="14"/>
      <c r="F100" s="14"/>
      <c r="G100" s="14"/>
      <c r="K100" s="75"/>
      <c r="L100" s="76"/>
    </row>
    <row r="101" spans="1:12" s="10" customFormat="1" ht="15.75">
      <c r="A101" s="14"/>
      <c r="B101" s="14"/>
      <c r="C101" s="14"/>
      <c r="D101" s="14"/>
      <c r="E101" s="14"/>
      <c r="F101" s="14"/>
      <c r="G101" s="14"/>
      <c r="K101" s="75"/>
      <c r="L101" s="76"/>
    </row>
    <row r="102" spans="1:12" s="10" customFormat="1" ht="15.75">
      <c r="A102" s="14"/>
      <c r="B102" s="14"/>
      <c r="C102" s="14"/>
      <c r="D102" s="14"/>
      <c r="E102" s="14"/>
      <c r="F102" s="14"/>
      <c r="G102" s="14"/>
      <c r="K102" s="75"/>
      <c r="L102" s="76"/>
    </row>
    <row r="103" spans="1:12" s="10" customFormat="1" ht="15.75">
      <c r="A103" s="14"/>
      <c r="B103" s="14"/>
      <c r="C103" s="14"/>
      <c r="D103" s="14"/>
      <c r="E103" s="14"/>
      <c r="F103" s="14"/>
      <c r="G103" s="14"/>
      <c r="K103" s="75"/>
      <c r="L103" s="76"/>
    </row>
    <row r="104" spans="1:12" s="10" customFormat="1" ht="15.75">
      <c r="A104" s="14"/>
      <c r="B104" s="14"/>
      <c r="C104" s="14"/>
      <c r="D104" s="14"/>
      <c r="E104" s="14"/>
      <c r="F104" s="14"/>
      <c r="G104" s="14"/>
      <c r="K104" s="75"/>
      <c r="L104" s="76"/>
    </row>
    <row r="105" spans="1:12" s="10" customFormat="1" ht="15.75">
      <c r="A105" s="14"/>
      <c r="B105" s="14"/>
      <c r="C105" s="14"/>
      <c r="D105" s="14"/>
      <c r="E105" s="14"/>
      <c r="F105" s="14"/>
      <c r="G105" s="14"/>
      <c r="K105" s="75"/>
      <c r="L105" s="76"/>
    </row>
    <row r="106" spans="1:12" s="10" customFormat="1" ht="15.75">
      <c r="A106" s="14"/>
      <c r="B106" s="14"/>
      <c r="C106" s="14"/>
      <c r="D106" s="14"/>
      <c r="E106" s="14"/>
      <c r="F106" s="14"/>
      <c r="G106" s="14"/>
      <c r="K106" s="75"/>
      <c r="L106" s="76"/>
    </row>
    <row r="107" spans="1:12" s="10" customFormat="1" ht="15.75">
      <c r="A107" s="14"/>
      <c r="B107" s="14"/>
      <c r="C107" s="14"/>
      <c r="D107" s="14"/>
      <c r="E107" s="14"/>
      <c r="F107" s="14"/>
      <c r="G107" s="14"/>
      <c r="K107" s="75"/>
      <c r="L107" s="76"/>
    </row>
    <row r="108" spans="1:12" s="10" customFormat="1" ht="15.75">
      <c r="A108" s="14"/>
      <c r="B108" s="14"/>
      <c r="C108" s="14"/>
      <c r="D108" s="14"/>
      <c r="E108" s="14"/>
      <c r="F108" s="14"/>
      <c r="G108" s="14"/>
      <c r="K108" s="75"/>
      <c r="L108" s="76"/>
    </row>
    <row r="109" spans="1:12" s="10" customFormat="1" ht="15.75">
      <c r="A109" s="14"/>
      <c r="B109" s="14"/>
      <c r="C109" s="14"/>
      <c r="D109" s="14"/>
      <c r="E109" s="14"/>
      <c r="F109" s="14"/>
      <c r="G109" s="14"/>
      <c r="K109" s="75"/>
      <c r="L109" s="76"/>
    </row>
    <row r="110" spans="1:12" s="10" customFormat="1" ht="15.75">
      <c r="A110" s="14"/>
      <c r="B110" s="14"/>
      <c r="C110" s="14"/>
      <c r="D110" s="14"/>
      <c r="E110" s="14"/>
      <c r="F110" s="14"/>
      <c r="G110" s="14"/>
      <c r="K110" s="75"/>
      <c r="L110" s="76"/>
    </row>
    <row r="111" spans="1:12" s="10" customFormat="1" ht="15.75">
      <c r="A111" s="14"/>
      <c r="B111" s="14"/>
      <c r="C111" s="14"/>
      <c r="D111" s="14"/>
      <c r="E111" s="14"/>
      <c r="F111" s="14"/>
      <c r="G111" s="14"/>
      <c r="K111" s="75"/>
      <c r="L111" s="76"/>
    </row>
    <row r="112" spans="1:12" s="10" customFormat="1" ht="15.75">
      <c r="A112" s="14"/>
      <c r="B112" s="14"/>
      <c r="C112" s="14"/>
      <c r="D112" s="14"/>
      <c r="E112" s="14"/>
      <c r="F112" s="14"/>
      <c r="G112" s="14"/>
      <c r="K112" s="75"/>
      <c r="L112" s="76"/>
    </row>
    <row r="113" spans="1:12" s="10" customFormat="1" ht="15.75">
      <c r="A113" s="14"/>
      <c r="B113" s="14"/>
      <c r="C113" s="14"/>
      <c r="D113" s="14"/>
      <c r="E113" s="14"/>
      <c r="F113" s="14"/>
      <c r="G113" s="14"/>
      <c r="K113" s="75"/>
      <c r="L113" s="76"/>
    </row>
    <row r="114" spans="1:12" s="10" customFormat="1" ht="15.75">
      <c r="A114" s="14"/>
      <c r="B114" s="14"/>
      <c r="C114" s="14"/>
      <c r="D114" s="14"/>
      <c r="E114" s="14"/>
      <c r="F114" s="14"/>
      <c r="G114" s="14"/>
      <c r="K114" s="75"/>
      <c r="L114" s="76"/>
    </row>
    <row r="115" spans="1:12" s="10" customFormat="1" ht="15.75">
      <c r="A115" s="14"/>
      <c r="B115" s="14"/>
      <c r="C115" s="14"/>
      <c r="D115" s="14"/>
      <c r="E115" s="14"/>
      <c r="F115" s="14"/>
      <c r="G115" s="14"/>
      <c r="K115" s="75"/>
      <c r="L115" s="76"/>
    </row>
    <row r="116" spans="1:12" s="10" customFormat="1" ht="15.75">
      <c r="A116" s="14"/>
      <c r="B116" s="14"/>
      <c r="C116" s="14"/>
      <c r="D116" s="14"/>
      <c r="E116" s="14"/>
      <c r="F116" s="14"/>
      <c r="G116" s="14"/>
      <c r="K116" s="75"/>
      <c r="L116" s="76"/>
    </row>
    <row r="117" spans="1:12" s="10" customFormat="1" ht="15.75">
      <c r="A117" s="14"/>
      <c r="B117" s="14"/>
      <c r="C117" s="14"/>
      <c r="D117" s="14"/>
      <c r="E117" s="14"/>
      <c r="F117" s="14"/>
      <c r="G117" s="14"/>
      <c r="K117" s="75"/>
      <c r="L117" s="76"/>
    </row>
    <row r="118" spans="1:12" s="10" customFormat="1" ht="15.75">
      <c r="A118" s="14"/>
      <c r="B118" s="14"/>
      <c r="C118" s="14"/>
      <c r="D118" s="14"/>
      <c r="E118" s="14"/>
      <c r="F118" s="14"/>
      <c r="G118" s="14"/>
      <c r="K118" s="75"/>
      <c r="L118" s="76"/>
    </row>
    <row r="119" spans="1:12" s="10" customFormat="1" ht="15.75">
      <c r="A119" s="14"/>
      <c r="B119" s="14"/>
      <c r="C119" s="14"/>
      <c r="D119" s="14"/>
      <c r="E119" s="14"/>
      <c r="F119" s="14"/>
      <c r="G119" s="14"/>
      <c r="K119" s="75"/>
      <c r="L119" s="76"/>
    </row>
    <row r="120" spans="1:12" s="10" customFormat="1" ht="15.75">
      <c r="A120" s="14"/>
      <c r="B120" s="14"/>
      <c r="C120" s="14"/>
      <c r="D120" s="14"/>
      <c r="E120" s="14"/>
      <c r="F120" s="14"/>
      <c r="G120" s="14"/>
      <c r="K120" s="75"/>
      <c r="L120" s="76"/>
    </row>
    <row r="121" spans="1:12" s="10" customFormat="1" ht="15.75">
      <c r="A121" s="14"/>
      <c r="B121" s="14"/>
      <c r="C121" s="14"/>
      <c r="D121" s="14"/>
      <c r="E121" s="14"/>
      <c r="F121" s="14"/>
      <c r="G121" s="14"/>
      <c r="K121" s="75"/>
      <c r="L121" s="76"/>
    </row>
    <row r="122" spans="1:12" s="10" customFormat="1" ht="15.75">
      <c r="A122" s="14"/>
      <c r="B122" s="14"/>
      <c r="C122" s="14"/>
      <c r="D122" s="14"/>
      <c r="E122" s="14"/>
      <c r="F122" s="14"/>
      <c r="G122" s="14"/>
      <c r="K122" s="75"/>
      <c r="L122" s="76"/>
    </row>
    <row r="123" spans="1:12" s="10" customFormat="1" ht="15.75">
      <c r="A123" s="14"/>
      <c r="B123" s="14"/>
      <c r="C123" s="14"/>
      <c r="D123" s="14"/>
      <c r="E123" s="14"/>
      <c r="F123" s="14"/>
      <c r="G123" s="14"/>
      <c r="K123" s="75"/>
      <c r="L123" s="76"/>
    </row>
    <row r="124" spans="1:12" s="10" customFormat="1" ht="15.75">
      <c r="A124" s="14"/>
      <c r="B124" s="14"/>
      <c r="C124" s="14"/>
      <c r="D124" s="14"/>
      <c r="E124" s="14"/>
      <c r="F124" s="14"/>
      <c r="G124" s="14"/>
      <c r="K124" s="75"/>
      <c r="L124" s="76"/>
    </row>
    <row r="125" spans="1:12" s="10" customFormat="1" ht="15.75">
      <c r="A125" s="14"/>
      <c r="B125" s="14"/>
      <c r="C125" s="14"/>
      <c r="D125" s="14"/>
      <c r="E125" s="14"/>
      <c r="F125" s="14"/>
      <c r="G125" s="14"/>
      <c r="K125" s="75"/>
      <c r="L125" s="76"/>
    </row>
    <row r="126" spans="1:12" s="10" customFormat="1" ht="15.75">
      <c r="A126" s="14"/>
      <c r="B126" s="14"/>
      <c r="C126" s="14"/>
      <c r="D126" s="14"/>
      <c r="E126" s="14"/>
      <c r="F126" s="14"/>
      <c r="G126" s="14"/>
      <c r="K126" s="75"/>
      <c r="L126" s="76"/>
    </row>
    <row r="127" spans="1:12" s="10" customFormat="1" ht="15.75">
      <c r="A127" s="14"/>
      <c r="B127" s="14"/>
      <c r="C127" s="14"/>
      <c r="D127" s="14"/>
      <c r="E127" s="14"/>
      <c r="F127" s="14"/>
      <c r="G127" s="14"/>
      <c r="K127" s="75"/>
      <c r="L127" s="76"/>
    </row>
    <row r="128" spans="1:12" s="10" customFormat="1" ht="15.75">
      <c r="A128" s="14"/>
      <c r="B128" s="14"/>
      <c r="C128" s="14"/>
      <c r="D128" s="14"/>
      <c r="E128" s="14"/>
      <c r="F128" s="14"/>
      <c r="G128" s="14"/>
      <c r="K128" s="75"/>
      <c r="L128" s="76"/>
    </row>
    <row r="129" spans="1:12" s="10" customFormat="1" ht="15.75">
      <c r="A129" s="14"/>
      <c r="B129" s="14"/>
      <c r="C129" s="14"/>
      <c r="D129" s="14"/>
      <c r="E129" s="14"/>
      <c r="F129" s="14"/>
      <c r="G129" s="14"/>
      <c r="K129" s="75"/>
      <c r="L129" s="76"/>
    </row>
    <row r="130" spans="1:12" s="10" customFormat="1" ht="15.75">
      <c r="A130" s="14"/>
      <c r="B130" s="14"/>
      <c r="C130" s="14"/>
      <c r="D130" s="14"/>
      <c r="E130" s="14"/>
      <c r="F130" s="14"/>
      <c r="G130" s="14"/>
      <c r="K130" s="75"/>
      <c r="L130" s="76"/>
    </row>
    <row r="131" spans="1:12" s="10" customFormat="1" ht="15.75">
      <c r="A131" s="14"/>
      <c r="B131" s="14"/>
      <c r="C131" s="14"/>
      <c r="D131" s="14"/>
      <c r="E131" s="14"/>
      <c r="F131" s="14"/>
      <c r="G131" s="14"/>
      <c r="K131" s="75"/>
      <c r="L131" s="76"/>
    </row>
    <row r="132" spans="1:12" s="10" customFormat="1" ht="15.75">
      <c r="A132" s="14"/>
      <c r="B132" s="14"/>
      <c r="C132" s="14"/>
      <c r="D132" s="14"/>
      <c r="E132" s="14"/>
      <c r="F132" s="14"/>
      <c r="G132" s="14"/>
      <c r="K132" s="75"/>
      <c r="L132" s="76"/>
    </row>
    <row r="133" spans="1:12" s="10" customFormat="1" ht="15.75">
      <c r="A133" s="14"/>
      <c r="B133" s="14"/>
      <c r="C133" s="14"/>
      <c r="D133" s="14"/>
      <c r="E133" s="14"/>
      <c r="F133" s="14"/>
      <c r="G133" s="14"/>
      <c r="K133" s="75"/>
      <c r="L133" s="76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26" sqref="A26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10" t="str">
        <f>+'Balance Sheet'!A1:G1</f>
        <v>BP PLASTICS HOLDING BHD</v>
      </c>
      <c r="B1" s="110"/>
      <c r="C1" s="110"/>
      <c r="D1" s="110"/>
      <c r="E1" s="110"/>
      <c r="F1" s="110"/>
      <c r="G1" s="110"/>
      <c r="H1" s="110"/>
      <c r="I1" s="110"/>
    </row>
    <row r="2" spans="1:9" ht="10.5" customHeight="1">
      <c r="A2" s="109" t="str">
        <f>+'Balance Sheet'!A2:G2</f>
        <v>(Company No. 644902-V)</v>
      </c>
      <c r="B2" s="109"/>
      <c r="C2" s="109"/>
      <c r="D2" s="109"/>
      <c r="E2" s="109"/>
      <c r="F2" s="109"/>
      <c r="G2" s="109"/>
      <c r="H2" s="109"/>
      <c r="I2" s="109"/>
    </row>
    <row r="3" spans="1:9" ht="10.5" customHeight="1">
      <c r="A3" s="109" t="s">
        <v>41</v>
      </c>
      <c r="B3" s="109"/>
      <c r="C3" s="109"/>
      <c r="D3" s="109"/>
      <c r="E3" s="109"/>
      <c r="F3" s="109"/>
      <c r="G3" s="109"/>
      <c r="H3" s="109"/>
      <c r="I3" s="109"/>
    </row>
    <row r="4" ht="16.5" thickBot="1"/>
    <row r="5" spans="1:10" ht="7.5" customHeight="1" thickTop="1">
      <c r="A5" s="51"/>
      <c r="B5" s="52"/>
      <c r="C5" s="52"/>
      <c r="D5" s="52"/>
      <c r="E5" s="52"/>
      <c r="F5" s="52"/>
      <c r="G5" s="52"/>
      <c r="H5" s="52"/>
      <c r="I5" s="52"/>
      <c r="J5" s="9"/>
    </row>
    <row r="6" spans="1:10" ht="15.75">
      <c r="A6" s="108" t="s">
        <v>42</v>
      </c>
      <c r="B6" s="108"/>
      <c r="C6" s="108"/>
      <c r="D6" s="108"/>
      <c r="E6" s="108"/>
      <c r="F6" s="108"/>
      <c r="G6" s="108"/>
      <c r="H6" s="108"/>
      <c r="I6" s="108"/>
      <c r="J6" s="9"/>
    </row>
    <row r="7" spans="1:10" ht="15.75">
      <c r="A7" s="108" t="str">
        <f>+'Balance Sheet'!A7:G7</f>
        <v>FOR THE FIRST QUARTER ENDED 31 MARCH 2008</v>
      </c>
      <c r="B7" s="108"/>
      <c r="C7" s="108"/>
      <c r="D7" s="108"/>
      <c r="E7" s="108"/>
      <c r="F7" s="108"/>
      <c r="G7" s="108"/>
      <c r="H7" s="108"/>
      <c r="I7" s="108"/>
      <c r="J7" s="9"/>
    </row>
    <row r="8" spans="1:10" ht="7.5" customHeight="1" thickBot="1">
      <c r="A8" s="53"/>
      <c r="B8" s="50"/>
      <c r="C8" s="50"/>
      <c r="D8" s="50"/>
      <c r="E8" s="50"/>
      <c r="F8" s="50"/>
      <c r="G8" s="50"/>
      <c r="H8" s="50"/>
      <c r="I8" s="50"/>
      <c r="J8" s="9"/>
    </row>
    <row r="9" ht="27" customHeight="1" thickTop="1"/>
    <row r="10" spans="1:9" ht="15.75">
      <c r="A10" s="111" t="s">
        <v>46</v>
      </c>
      <c r="B10" s="111"/>
      <c r="C10" s="111"/>
      <c r="D10" s="111"/>
      <c r="E10" s="111"/>
      <c r="F10" s="111"/>
      <c r="G10" s="111"/>
      <c r="H10" s="111"/>
      <c r="I10" s="111"/>
    </row>
    <row r="12" spans="2:6" ht="15.75">
      <c r="B12" s="21"/>
      <c r="E12" s="26"/>
      <c r="F12" s="26"/>
    </row>
    <row r="13" spans="2:8" ht="15.75">
      <c r="B13" s="21"/>
      <c r="E13" s="26" t="s">
        <v>34</v>
      </c>
      <c r="F13" s="26"/>
      <c r="G13" s="26" t="s">
        <v>35</v>
      </c>
      <c r="H13" s="26"/>
    </row>
    <row r="14" spans="2:9" ht="14.25" customHeight="1">
      <c r="B14" s="21"/>
      <c r="C14" s="26" t="s">
        <v>36</v>
      </c>
      <c r="D14" s="26"/>
      <c r="E14" s="26" t="s">
        <v>36</v>
      </c>
      <c r="F14" s="26"/>
      <c r="G14" s="26" t="s">
        <v>39</v>
      </c>
      <c r="H14" s="26"/>
      <c r="I14" s="25"/>
    </row>
    <row r="15" spans="3:10" ht="14.25" customHeight="1">
      <c r="C15" s="26" t="s">
        <v>37</v>
      </c>
      <c r="D15" s="26"/>
      <c r="E15" s="26" t="s">
        <v>38</v>
      </c>
      <c r="F15" s="26"/>
      <c r="G15" s="26" t="s">
        <v>40</v>
      </c>
      <c r="H15" s="26"/>
      <c r="I15" s="26" t="s">
        <v>0</v>
      </c>
      <c r="J15" s="14"/>
    </row>
    <row r="16" spans="3:10" ht="23.25" customHeight="1">
      <c r="C16" s="43" t="s">
        <v>11</v>
      </c>
      <c r="D16" s="43"/>
      <c r="E16" s="43" t="s">
        <v>11</v>
      </c>
      <c r="F16" s="43"/>
      <c r="G16" s="43" t="s">
        <v>11</v>
      </c>
      <c r="H16" s="43"/>
      <c r="I16" s="43" t="s">
        <v>11</v>
      </c>
      <c r="J16" s="44"/>
    </row>
    <row r="19" ht="15.75">
      <c r="A19" s="54" t="s">
        <v>96</v>
      </c>
    </row>
    <row r="21" spans="1:13" ht="15.75">
      <c r="A21" s="1" t="s">
        <v>97</v>
      </c>
      <c r="C21" s="19">
        <v>60040</v>
      </c>
      <c r="D21" s="19"/>
      <c r="E21" s="19">
        <v>3493</v>
      </c>
      <c r="F21" s="19"/>
      <c r="G21" s="19">
        <v>45160</v>
      </c>
      <c r="H21" s="19"/>
      <c r="I21" s="19">
        <f>SUM(C21:H21)</f>
        <v>108693</v>
      </c>
      <c r="J21" s="88">
        <f>SUM(C21:I21)</f>
        <v>217386</v>
      </c>
      <c r="K21" s="88"/>
      <c r="L21" s="88"/>
      <c r="M21" s="88"/>
    </row>
    <row r="22" spans="3:10" ht="15.75">
      <c r="C22" s="19"/>
      <c r="D22" s="19"/>
      <c r="E22" s="19"/>
      <c r="F22" s="19"/>
      <c r="G22" s="19"/>
      <c r="H22" s="19"/>
      <c r="I22" s="19"/>
      <c r="J22" s="88"/>
    </row>
    <row r="23" spans="1:9" ht="15.75">
      <c r="A23" s="1" t="s">
        <v>30</v>
      </c>
      <c r="C23" s="19">
        <v>0</v>
      </c>
      <c r="D23" s="19"/>
      <c r="E23" s="19">
        <v>0</v>
      </c>
      <c r="F23" s="19"/>
      <c r="G23" s="19">
        <v>4178</v>
      </c>
      <c r="H23" s="19"/>
      <c r="I23" s="19">
        <f>SUM(C23:H23)</f>
        <v>4178</v>
      </c>
    </row>
    <row r="24" spans="3:9" ht="15.75">
      <c r="C24" s="19"/>
      <c r="D24" s="19"/>
      <c r="E24" s="19"/>
      <c r="F24" s="19"/>
      <c r="G24" s="19"/>
      <c r="H24" s="19"/>
      <c r="I24" s="19"/>
    </row>
    <row r="25" spans="1:10" ht="24" customHeight="1" thickBot="1">
      <c r="A25" s="62" t="s">
        <v>99</v>
      </c>
      <c r="B25" s="63"/>
      <c r="C25" s="66">
        <f>SUM(C21:C24)</f>
        <v>60040</v>
      </c>
      <c r="D25" s="66"/>
      <c r="E25" s="66">
        <f>SUM(E21:E24)</f>
        <v>3493</v>
      </c>
      <c r="F25" s="66"/>
      <c r="G25" s="66">
        <f>SUM(G21:G24)</f>
        <v>49338</v>
      </c>
      <c r="H25" s="66"/>
      <c r="I25" s="66">
        <f>SUM(I21:I24)</f>
        <v>112871</v>
      </c>
      <c r="J25" s="45"/>
    </row>
    <row r="26" spans="3:9" ht="16.5" thickTop="1">
      <c r="C26" s="19"/>
      <c r="D26" s="19"/>
      <c r="E26" s="19"/>
      <c r="F26" s="19"/>
      <c r="G26" s="19"/>
      <c r="H26" s="19"/>
      <c r="I26" s="19"/>
    </row>
    <row r="27" spans="3:9" ht="15.75">
      <c r="C27" s="19"/>
      <c r="D27" s="19"/>
      <c r="E27" s="19"/>
      <c r="F27" s="19"/>
      <c r="G27" s="19"/>
      <c r="H27" s="19"/>
      <c r="I27" s="19"/>
    </row>
    <row r="28" ht="15.75">
      <c r="A28" s="54" t="s">
        <v>92</v>
      </c>
    </row>
    <row r="30" spans="1:10" ht="15.75">
      <c r="A30" s="1" t="s">
        <v>83</v>
      </c>
      <c r="C30" s="19">
        <v>60040</v>
      </c>
      <c r="D30" s="19"/>
      <c r="E30" s="19">
        <v>3493</v>
      </c>
      <c r="F30" s="19"/>
      <c r="G30" s="19">
        <v>39324</v>
      </c>
      <c r="H30" s="19"/>
      <c r="I30" s="19">
        <f>SUM(C30:H30)</f>
        <v>102857</v>
      </c>
      <c r="J30" s="88">
        <f>SUM(C30:I30)</f>
        <v>205714</v>
      </c>
    </row>
    <row r="31" spans="3:10" ht="15.75">
      <c r="C31" s="19"/>
      <c r="D31" s="19"/>
      <c r="E31" s="19"/>
      <c r="F31" s="19"/>
      <c r="G31" s="19"/>
      <c r="H31" s="19"/>
      <c r="I31" s="19"/>
      <c r="J31" s="88"/>
    </row>
    <row r="32" spans="1:9" ht="15.75">
      <c r="A32" s="1" t="s">
        <v>30</v>
      </c>
      <c r="C32" s="19">
        <v>0</v>
      </c>
      <c r="D32" s="19"/>
      <c r="E32" s="19">
        <v>0</v>
      </c>
      <c r="F32" s="19"/>
      <c r="G32" s="19">
        <v>1403</v>
      </c>
      <c r="H32" s="19"/>
      <c r="I32" s="19">
        <f>SUM(C32:H32)</f>
        <v>1403</v>
      </c>
    </row>
    <row r="33" spans="3:9" ht="15.75">
      <c r="C33" s="19"/>
      <c r="D33" s="19"/>
      <c r="E33" s="19"/>
      <c r="F33" s="19"/>
      <c r="G33" s="19"/>
      <c r="H33" s="19"/>
      <c r="I33" s="19"/>
    </row>
    <row r="34" spans="1:10" ht="16.5" thickBot="1">
      <c r="A34" s="62" t="s">
        <v>93</v>
      </c>
      <c r="B34" s="63"/>
      <c r="C34" s="66">
        <f>SUM(C30:C33)</f>
        <v>60040</v>
      </c>
      <c r="D34" s="66"/>
      <c r="E34" s="66">
        <f>SUM(E30:E33)</f>
        <v>3493</v>
      </c>
      <c r="F34" s="66"/>
      <c r="G34" s="66">
        <f>SUM(G30:G33)</f>
        <v>40727</v>
      </c>
      <c r="H34" s="66"/>
      <c r="I34" s="66">
        <f>SUM(I30:I33)</f>
        <v>104260</v>
      </c>
      <c r="J34" s="45"/>
    </row>
    <row r="35" spans="3:9" ht="16.5" thickTop="1">
      <c r="C35" s="19"/>
      <c r="D35" s="19"/>
      <c r="E35" s="19"/>
      <c r="F35" s="19"/>
      <c r="G35" s="19"/>
      <c r="H35" s="19"/>
      <c r="I35" s="19"/>
    </row>
    <row r="36" spans="3:10" ht="15.75">
      <c r="C36" s="19"/>
      <c r="D36" s="19"/>
      <c r="E36" s="19"/>
      <c r="F36" s="19"/>
      <c r="G36" s="19"/>
      <c r="H36" s="19"/>
      <c r="I36" s="19"/>
      <c r="J36" s="88"/>
    </row>
    <row r="37" spans="3:10" ht="15.75">
      <c r="C37" s="19"/>
      <c r="D37" s="19"/>
      <c r="E37" s="19"/>
      <c r="F37" s="19"/>
      <c r="G37" s="19"/>
      <c r="H37" s="19"/>
      <c r="I37" s="19"/>
      <c r="J37" s="88"/>
    </row>
    <row r="38" spans="3:10" ht="15.75">
      <c r="C38" s="19"/>
      <c r="D38" s="19"/>
      <c r="E38" s="19"/>
      <c r="F38" s="19"/>
      <c r="G38" s="19"/>
      <c r="H38" s="19"/>
      <c r="I38" s="19"/>
      <c r="J38" s="88"/>
    </row>
    <row r="39" spans="3:9" ht="15.75">
      <c r="C39" s="19"/>
      <c r="D39" s="19"/>
      <c r="E39" s="19"/>
      <c r="F39" s="19"/>
      <c r="G39" s="19"/>
      <c r="H39" s="19"/>
      <c r="I39" s="19"/>
    </row>
    <row r="40" spans="3:9" ht="15.75">
      <c r="C40" s="19"/>
      <c r="D40" s="19"/>
      <c r="E40" s="19"/>
      <c r="F40" s="19"/>
      <c r="G40" s="19"/>
      <c r="H40" s="19"/>
      <c r="I40" s="19"/>
    </row>
    <row r="41" spans="3:9" ht="15.75">
      <c r="C41" s="19"/>
      <c r="D41" s="19"/>
      <c r="E41" s="19"/>
      <c r="F41" s="19"/>
      <c r="G41" s="19"/>
      <c r="H41" s="19"/>
      <c r="I41" s="19"/>
    </row>
    <row r="42" spans="3:9" ht="15.75">
      <c r="C42" s="19"/>
      <c r="D42" s="19"/>
      <c r="E42" s="19"/>
      <c r="F42" s="19"/>
      <c r="G42" s="23"/>
      <c r="H42" s="23"/>
      <c r="I42" s="19"/>
    </row>
    <row r="43" spans="1:9" ht="15.75">
      <c r="A43" s="54" t="s">
        <v>59</v>
      </c>
      <c r="C43" s="19"/>
      <c r="D43" s="19"/>
      <c r="E43" s="19"/>
      <c r="F43" s="19"/>
      <c r="G43" s="19"/>
      <c r="H43" s="19"/>
      <c r="I43" s="19"/>
    </row>
    <row r="44" spans="1:9" ht="15.75">
      <c r="A44" s="54"/>
      <c r="C44" s="19"/>
      <c r="D44" s="19"/>
      <c r="E44" s="19"/>
      <c r="F44" s="19"/>
      <c r="G44" s="19"/>
      <c r="H44" s="19"/>
      <c r="I44" s="19"/>
    </row>
    <row r="45" spans="1:9" ht="15.75">
      <c r="A45" s="31" t="s">
        <v>68</v>
      </c>
      <c r="C45" s="19"/>
      <c r="D45" s="19"/>
      <c r="E45" s="19"/>
      <c r="F45" s="19"/>
      <c r="G45" s="19"/>
      <c r="H45" s="19"/>
      <c r="I45" s="19"/>
    </row>
    <row r="46" spans="1:9" ht="15.75">
      <c r="A46" s="31" t="s">
        <v>90</v>
      </c>
      <c r="C46" s="19"/>
      <c r="D46" s="19"/>
      <c r="E46" s="19"/>
      <c r="F46" s="19"/>
      <c r="G46" s="19"/>
      <c r="H46" s="19"/>
      <c r="I46" s="19"/>
    </row>
    <row r="47" spans="1:9" ht="15.75">
      <c r="A47" s="31"/>
      <c r="C47" s="19"/>
      <c r="D47" s="19"/>
      <c r="E47" s="19"/>
      <c r="F47" s="19"/>
      <c r="G47" s="19"/>
      <c r="H47" s="19"/>
      <c r="I47" s="19"/>
    </row>
    <row r="48" spans="3:9" ht="15.75">
      <c r="C48" s="19"/>
      <c r="D48" s="19"/>
      <c r="E48" s="19"/>
      <c r="F48" s="19"/>
      <c r="G48" s="19"/>
      <c r="H48" s="19"/>
      <c r="I48" s="19"/>
    </row>
    <row r="49" spans="3:9" ht="15.75">
      <c r="C49" s="19"/>
      <c r="D49" s="19"/>
      <c r="E49" s="19"/>
      <c r="F49" s="19"/>
      <c r="G49" s="19"/>
      <c r="H49" s="19"/>
      <c r="I49" s="19"/>
    </row>
    <row r="50" spans="3:9" ht="15.75">
      <c r="C50" s="19"/>
      <c r="D50" s="19"/>
      <c r="E50" s="19"/>
      <c r="F50" s="19"/>
      <c r="G50" s="19"/>
      <c r="H50" s="19"/>
      <c r="I50" s="19"/>
    </row>
    <row r="51" spans="3:9" ht="15.75">
      <c r="C51" s="19"/>
      <c r="D51" s="19"/>
      <c r="E51" s="19"/>
      <c r="F51" s="19"/>
      <c r="G51" s="19"/>
      <c r="H51" s="19"/>
      <c r="I51" s="19"/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28">
      <selection activeCell="A29" sqref="A29"/>
    </sheetView>
  </sheetViews>
  <sheetFormatPr defaultColWidth="9.140625" defaultRowHeight="12.75"/>
  <cols>
    <col min="1" max="1" width="56.7109375" style="1" customWidth="1"/>
    <col min="2" max="2" width="9.00390625" style="1" customWidth="1"/>
    <col min="3" max="3" width="13.00390625" style="19" customWidth="1"/>
    <col min="4" max="4" width="4.421875" style="19" customWidth="1"/>
    <col min="5" max="5" width="12.00390625" style="19" customWidth="1"/>
    <col min="6" max="6" width="4.421875" style="1" customWidth="1"/>
    <col min="7" max="16384" width="9.140625" style="1" customWidth="1"/>
  </cols>
  <sheetData>
    <row r="1" spans="1:5" ht="18.75">
      <c r="A1" s="110" t="str">
        <f>+'Balance Sheet'!A1:G1</f>
        <v>BP PLASTICS HOLDING BHD</v>
      </c>
      <c r="B1" s="110"/>
      <c r="C1" s="110"/>
      <c r="D1" s="110"/>
      <c r="E1" s="110"/>
    </row>
    <row r="2" spans="1:11" ht="11.25" customHeight="1">
      <c r="A2" s="109" t="str">
        <f>+'Balance Sheet'!A2:G2</f>
        <v>(Company No. 644902-V)</v>
      </c>
      <c r="B2" s="109"/>
      <c r="C2" s="109"/>
      <c r="D2" s="109"/>
      <c r="E2" s="109"/>
      <c r="F2" s="8"/>
      <c r="G2" s="8"/>
      <c r="H2" s="8"/>
      <c r="I2" s="8"/>
      <c r="J2" s="8"/>
      <c r="K2" s="8"/>
    </row>
    <row r="3" spans="1:11" ht="11.25" customHeight="1">
      <c r="A3" s="109" t="s">
        <v>41</v>
      </c>
      <c r="B3" s="109"/>
      <c r="C3" s="109"/>
      <c r="D3" s="109"/>
      <c r="E3" s="109"/>
      <c r="F3" s="59"/>
      <c r="G3" s="59"/>
      <c r="H3" s="59"/>
      <c r="I3" s="8"/>
      <c r="J3" s="8"/>
      <c r="K3" s="8"/>
    </row>
    <row r="4" ht="21.75" customHeight="1" thickBot="1">
      <c r="E4" s="60"/>
    </row>
    <row r="5" spans="1:11" ht="7.5" customHeight="1" thickTop="1">
      <c r="A5" s="51"/>
      <c r="B5" s="52"/>
      <c r="C5" s="52"/>
      <c r="D5" s="52"/>
      <c r="E5" s="9"/>
      <c r="F5" s="9"/>
      <c r="G5" s="9"/>
      <c r="H5" s="9"/>
      <c r="I5" s="9"/>
      <c r="J5" s="9"/>
      <c r="K5" s="9"/>
    </row>
    <row r="6" spans="1:11" ht="15.75">
      <c r="A6" s="112" t="s">
        <v>42</v>
      </c>
      <c r="B6" s="112"/>
      <c r="C6" s="112"/>
      <c r="D6" s="112"/>
      <c r="E6" s="112"/>
      <c r="F6" s="58"/>
      <c r="G6" s="58"/>
      <c r="H6" s="58"/>
      <c r="I6" s="9"/>
      <c r="J6" s="9"/>
      <c r="K6" s="9"/>
    </row>
    <row r="7" spans="1:11" ht="15.75">
      <c r="A7" s="112" t="s">
        <v>87</v>
      </c>
      <c r="B7" s="112"/>
      <c r="C7" s="112"/>
      <c r="D7" s="112"/>
      <c r="E7" s="112"/>
      <c r="F7" s="58"/>
      <c r="G7" s="58"/>
      <c r="H7" s="58"/>
      <c r="I7" s="9"/>
      <c r="J7" s="9"/>
      <c r="K7" s="9"/>
    </row>
    <row r="8" spans="1:11" ht="7.5" customHeight="1" thickBot="1">
      <c r="A8" s="53"/>
      <c r="B8" s="50"/>
      <c r="C8" s="50"/>
      <c r="D8" s="50"/>
      <c r="E8" s="50"/>
      <c r="F8" s="9"/>
      <c r="G8" s="9"/>
      <c r="H8" s="9"/>
      <c r="I8" s="9"/>
      <c r="J8" s="9"/>
      <c r="K8" s="9"/>
    </row>
    <row r="9" ht="27.75" customHeight="1" thickTop="1"/>
    <row r="10" spans="1:5" ht="15.75">
      <c r="A10" s="111" t="s">
        <v>33</v>
      </c>
      <c r="B10" s="111"/>
      <c r="C10" s="111"/>
      <c r="D10" s="56"/>
      <c r="E10" s="1"/>
    </row>
    <row r="11" spans="1:5" ht="15.75">
      <c r="A11" s="56"/>
      <c r="B11" s="56"/>
      <c r="C11" s="92"/>
      <c r="D11" s="56"/>
      <c r="E11" s="8"/>
    </row>
    <row r="12" spans="3:7" ht="22.5" customHeight="1">
      <c r="C12" s="85" t="s">
        <v>94</v>
      </c>
      <c r="E12" s="85" t="s">
        <v>94</v>
      </c>
      <c r="G12" s="81"/>
    </row>
    <row r="13" spans="3:7" ht="15.75" customHeight="1">
      <c r="C13" s="85" t="s">
        <v>61</v>
      </c>
      <c r="E13" s="85" t="s">
        <v>61</v>
      </c>
      <c r="G13" s="81"/>
    </row>
    <row r="14" spans="3:7" ht="15.75">
      <c r="C14" s="30" t="s">
        <v>95</v>
      </c>
      <c r="D14" s="29"/>
      <c r="E14" s="30" t="s">
        <v>91</v>
      </c>
      <c r="G14" s="95"/>
    </row>
    <row r="15" spans="3:7" ht="22.5" customHeight="1">
      <c r="C15" s="65" t="s">
        <v>11</v>
      </c>
      <c r="D15" s="81"/>
      <c r="E15" s="65" t="s">
        <v>11</v>
      </c>
      <c r="G15" s="96"/>
    </row>
    <row r="16" spans="3:7" ht="21.75" customHeight="1">
      <c r="C16" s="41"/>
      <c r="D16" s="24"/>
      <c r="E16" s="41"/>
      <c r="G16" s="61"/>
    </row>
    <row r="17" spans="1:7" ht="15.75">
      <c r="A17" s="25" t="s">
        <v>98</v>
      </c>
      <c r="C17" s="67">
        <v>-1518</v>
      </c>
      <c r="D17" s="83"/>
      <c r="E17" s="67">
        <v>2639</v>
      </c>
      <c r="G17" s="97"/>
    </row>
    <row r="18" spans="3:7" ht="15.75">
      <c r="C18" s="41"/>
      <c r="D18" s="24"/>
      <c r="E18" s="41"/>
      <c r="G18" s="61"/>
    </row>
    <row r="19" spans="1:7" ht="15.75">
      <c r="A19" s="25" t="s">
        <v>64</v>
      </c>
      <c r="C19" s="67">
        <v>-415</v>
      </c>
      <c r="D19" s="83"/>
      <c r="E19" s="67">
        <v>-424</v>
      </c>
      <c r="G19" s="97"/>
    </row>
    <row r="20" spans="3:7" ht="15.75">
      <c r="C20" s="41"/>
      <c r="D20" s="24"/>
      <c r="E20" s="41"/>
      <c r="G20" s="61"/>
    </row>
    <row r="21" spans="1:7" ht="15.75">
      <c r="A21" s="25" t="s">
        <v>82</v>
      </c>
      <c r="C21" s="67">
        <v>-306</v>
      </c>
      <c r="D21" s="83"/>
      <c r="E21" s="67">
        <v>-678</v>
      </c>
      <c r="G21" s="97"/>
    </row>
    <row r="22" spans="3:7" ht="15.75">
      <c r="C22" s="42"/>
      <c r="D22" s="61"/>
      <c r="E22" s="42"/>
      <c r="G22" s="61"/>
    </row>
    <row r="23" spans="3:7" ht="15.75">
      <c r="C23" s="67">
        <f>SUM(C17:C22)</f>
        <v>-2239</v>
      </c>
      <c r="D23" s="24"/>
      <c r="E23" s="67">
        <f>SUM(E17:E22)</f>
        <v>1537</v>
      </c>
      <c r="G23" s="97"/>
    </row>
    <row r="24" spans="3:7" ht="15.75">
      <c r="C24" s="41"/>
      <c r="D24" s="24"/>
      <c r="E24" s="41"/>
      <c r="G24" s="61"/>
    </row>
    <row r="25" spans="1:7" ht="15.75">
      <c r="A25" s="25" t="s">
        <v>62</v>
      </c>
      <c r="C25" s="67">
        <v>15278</v>
      </c>
      <c r="E25" s="67">
        <v>9844</v>
      </c>
      <c r="G25" s="97"/>
    </row>
    <row r="26" spans="3:7" ht="15.75">
      <c r="C26" s="67"/>
      <c r="E26" s="67"/>
      <c r="G26" s="97"/>
    </row>
    <row r="27" spans="1:7" ht="16.5" thickBot="1">
      <c r="A27" s="25" t="s">
        <v>100</v>
      </c>
      <c r="C27" s="66">
        <f>SUM(C23:C26)</f>
        <v>13039</v>
      </c>
      <c r="E27" s="66">
        <f>SUM(E23:E26)</f>
        <v>11381</v>
      </c>
      <c r="G27" s="97"/>
    </row>
    <row r="28" spans="1:7" ht="16.5" thickTop="1">
      <c r="A28" s="25"/>
      <c r="C28" s="41"/>
      <c r="E28" s="41"/>
      <c r="G28" s="61"/>
    </row>
    <row r="29" spans="1:7" ht="15.75">
      <c r="A29" s="25"/>
      <c r="C29" s="41"/>
      <c r="E29" s="41"/>
      <c r="G29" s="61"/>
    </row>
    <row r="30" spans="1:7" ht="15.75">
      <c r="A30" s="22" t="s">
        <v>48</v>
      </c>
      <c r="C30" s="41"/>
      <c r="E30" s="41"/>
      <c r="G30" s="61"/>
    </row>
    <row r="31" spans="1:7" ht="15.75">
      <c r="A31" s="22"/>
      <c r="C31" s="41"/>
      <c r="E31" s="41"/>
      <c r="G31" s="61"/>
    </row>
    <row r="32" spans="1:7" ht="15.75">
      <c r="A32" s="1" t="s">
        <v>49</v>
      </c>
      <c r="C32" s="41"/>
      <c r="E32" s="41"/>
      <c r="G32" s="61"/>
    </row>
    <row r="33" spans="1:8" ht="15.75">
      <c r="A33" s="1" t="s">
        <v>50</v>
      </c>
      <c r="C33" s="41">
        <v>322</v>
      </c>
      <c r="E33" s="41">
        <v>11347</v>
      </c>
      <c r="G33" s="61"/>
      <c r="H33" s="61"/>
    </row>
    <row r="34" spans="1:8" ht="15.75">
      <c r="A34" s="1" t="s">
        <v>56</v>
      </c>
      <c r="C34" s="41">
        <v>450</v>
      </c>
      <c r="E34" s="41">
        <v>0</v>
      </c>
      <c r="G34" s="61"/>
      <c r="H34" s="61"/>
    </row>
    <row r="35" spans="1:8" ht="15.75">
      <c r="A35" s="1" t="s">
        <v>69</v>
      </c>
      <c r="C35" s="41">
        <v>12267</v>
      </c>
      <c r="E35" s="41">
        <v>34</v>
      </c>
      <c r="G35" s="61"/>
      <c r="H35" s="61"/>
    </row>
    <row r="36" spans="3:8" ht="15.75">
      <c r="C36" s="93"/>
      <c r="E36" s="93"/>
      <c r="G36" s="61"/>
      <c r="H36" s="102"/>
    </row>
    <row r="37" spans="3:8" ht="16.5" thickBot="1">
      <c r="C37" s="84">
        <f>SUM(C33:C36)</f>
        <v>13039</v>
      </c>
      <c r="D37" s="82"/>
      <c r="E37" s="84">
        <f>SUM(E33:E36)</f>
        <v>11381</v>
      </c>
      <c r="G37" s="98"/>
      <c r="H37" s="61"/>
    </row>
    <row r="38" spans="3:7" ht="16.5" thickTop="1">
      <c r="C38" s="41"/>
      <c r="E38" s="41"/>
      <c r="G38" s="98"/>
    </row>
    <row r="39" ht="15.75">
      <c r="G39" s="14"/>
    </row>
    <row r="40" spans="1:7" ht="15.75">
      <c r="A40" s="80"/>
      <c r="E40" s="82"/>
      <c r="G40" s="14"/>
    </row>
    <row r="41" spans="1:7" ht="15.75">
      <c r="A41" s="54" t="s">
        <v>59</v>
      </c>
      <c r="E41" s="82"/>
      <c r="G41" s="14"/>
    </row>
    <row r="42" spans="1:7" ht="15.75">
      <c r="A42" s="54"/>
      <c r="E42" s="82"/>
      <c r="G42" s="14"/>
    </row>
    <row r="43" spans="1:7" ht="15.75">
      <c r="A43" s="31" t="s">
        <v>70</v>
      </c>
      <c r="G43" s="14"/>
    </row>
    <row r="44" spans="1:7" ht="15.75">
      <c r="A44" s="31" t="s">
        <v>90</v>
      </c>
      <c r="G44" s="14"/>
    </row>
    <row r="45" spans="1:7" ht="15.75">
      <c r="A45" s="54"/>
      <c r="G45" s="14"/>
    </row>
    <row r="46" ht="15.75">
      <c r="G46" s="14"/>
    </row>
    <row r="47" ht="15.75">
      <c r="G47" s="14"/>
    </row>
    <row r="48" ht="15.75">
      <c r="G48" s="14"/>
    </row>
    <row r="49" ht="15.75">
      <c r="G49" s="14"/>
    </row>
    <row r="50" ht="15.75">
      <c r="G50" s="14"/>
    </row>
    <row r="51" ht="15.75">
      <c r="G51" s="14"/>
    </row>
    <row r="52" ht="15.75">
      <c r="G52" s="14"/>
    </row>
    <row r="53" ht="15.75">
      <c r="G53" s="14"/>
    </row>
    <row r="54" ht="15.75">
      <c r="G54" s="14"/>
    </row>
    <row r="55" ht="15.75">
      <c r="G55" s="14"/>
    </row>
    <row r="56" ht="15.75">
      <c r="G56" s="14"/>
    </row>
    <row r="57" ht="15.75">
      <c r="G57" s="14"/>
    </row>
    <row r="58" ht="15.75">
      <c r="G58" s="14"/>
    </row>
    <row r="59" ht="15.75">
      <c r="G59" s="14"/>
    </row>
    <row r="60" ht="15.75">
      <c r="G60" s="14"/>
    </row>
    <row r="61" ht="15.75">
      <c r="G61" s="14"/>
    </row>
    <row r="62" ht="15.75">
      <c r="G62" s="14"/>
    </row>
    <row r="63" ht="15.75">
      <c r="G63" s="14"/>
    </row>
  </sheetData>
  <mergeCells count="6">
    <mergeCell ref="A7:E7"/>
    <mergeCell ref="A10:C10"/>
    <mergeCell ref="A1:E1"/>
    <mergeCell ref="A2:E2"/>
    <mergeCell ref="A6:E6"/>
    <mergeCell ref="A3:E3"/>
  </mergeCells>
  <printOptions horizontalCentered="1"/>
  <pageMargins left="0.75" right="0.5" top="0.75" bottom="1" header="0.5" footer="0.7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Administrator</cp:lastModifiedBy>
  <cp:lastPrinted>2008-04-16T06:52:42Z</cp:lastPrinted>
  <dcterms:created xsi:type="dcterms:W3CDTF">1998-08-04T04:01:44Z</dcterms:created>
  <dcterms:modified xsi:type="dcterms:W3CDTF">2008-05-13T06:27:06Z</dcterms:modified>
  <cp:category/>
  <cp:version/>
  <cp:contentType/>
  <cp:contentStatus/>
</cp:coreProperties>
</file>