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9375" windowHeight="4695" tabRatio="707" activeTab="0"/>
  </bookViews>
  <sheets>
    <sheet name="Income Statement" sheetId="1" r:id="rId1"/>
    <sheet name="Balance Sheet" sheetId="2" r:id="rId2"/>
    <sheet name="Equity Statement" sheetId="3" r:id="rId3"/>
    <sheet name="Cash Flow" sheetId="4" r:id="rId4"/>
  </sheets>
  <definedNames>
    <definedName name="_xlnm.Print_Area" localSheetId="1">'Balance Sheet'!$A$1:$H$57</definedName>
    <definedName name="_xlnm.Print_Area" localSheetId="3">'Cash Flow'!$A$1:$E$51</definedName>
  </definedNames>
  <calcPr fullCalcOnLoad="1"/>
</workbook>
</file>

<file path=xl/sharedStrings.xml><?xml version="1.0" encoding="utf-8"?>
<sst xmlns="http://schemas.openxmlformats.org/spreadsheetml/2006/main" count="130" uniqueCount="91">
  <si>
    <t>Total</t>
  </si>
  <si>
    <t>CURRENT ASSETS</t>
  </si>
  <si>
    <t>CURRENT LIABILITIES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</si>
  <si>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</si>
  <si>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</si>
  <si>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</si>
  <si>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</si>
  <si>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</si>
  <si>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</si>
  <si>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</si>
  <si>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</si>
  <si>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RM'000</t>
  </si>
  <si>
    <t>As at end of</t>
  </si>
  <si>
    <t>Revenue</t>
  </si>
  <si>
    <t>Minority interests</t>
  </si>
  <si>
    <t>Taxation</t>
  </si>
  <si>
    <t>Profit before taxation</t>
  </si>
  <si>
    <t>Interest income</t>
  </si>
  <si>
    <t>Inventories</t>
  </si>
  <si>
    <t>CONDENSED CONSOLIDATED BALANCE SHEET</t>
  </si>
  <si>
    <t>Trade and other receivables</t>
  </si>
  <si>
    <t>Cash and cash equivalents</t>
  </si>
  <si>
    <t>Trade and other payables</t>
  </si>
  <si>
    <t>Provision for taxation</t>
  </si>
  <si>
    <t>Financed by :</t>
  </si>
  <si>
    <t>CAPITAL AND RESERVES</t>
  </si>
  <si>
    <t>Share capital</t>
  </si>
  <si>
    <t>Reserves</t>
  </si>
  <si>
    <t>LONG TERM AND DEFERRED LIABILITIES</t>
  </si>
  <si>
    <t>Deferred taxation</t>
  </si>
  <si>
    <t>PROPERTY, PLANT AND EQUIPMENT</t>
  </si>
  <si>
    <t>Operating profit</t>
  </si>
  <si>
    <t>Profit after taxation</t>
  </si>
  <si>
    <t>Net profit for the period</t>
  </si>
  <si>
    <t>CONDENSED CONSOLIDATED INCOME STATEMENT</t>
  </si>
  <si>
    <t>Basic earnings per ordinary share (sen)</t>
  </si>
  <si>
    <t>CONDENSED CONSOLIDATED CASH FLOW STATEMENT</t>
  </si>
  <si>
    <t>Non-distributable</t>
  </si>
  <si>
    <t>Distributable</t>
  </si>
  <si>
    <t>Share</t>
  </si>
  <si>
    <t>Capital</t>
  </si>
  <si>
    <t>Premium</t>
  </si>
  <si>
    <t>Retained</t>
  </si>
  <si>
    <t>Profits</t>
  </si>
  <si>
    <t>Interest expense</t>
  </si>
  <si>
    <t>(Incorporated in Malaysia)</t>
  </si>
  <si>
    <t>INTERIM FINANCIAL REPORT ON CONSOLIDATED RESULTS</t>
  </si>
  <si>
    <t>Current Quarter</t>
  </si>
  <si>
    <t>As at Preceding</t>
  </si>
  <si>
    <t>Financial Year End</t>
  </si>
  <si>
    <t>CONDENSED CONSOLIDATED STATEMENT OF CHANGES IN EQUITY</t>
  </si>
  <si>
    <t>Diluted earnings per ordinary share (sen)</t>
  </si>
  <si>
    <t>Notes :</t>
  </si>
  <si>
    <t>Cash and cash equivalents in the cash flow statement  comprise of :-</t>
  </si>
  <si>
    <t xml:space="preserve">        Cash and bank balances</t>
  </si>
  <si>
    <t>NET CURRENT ASSETS</t>
  </si>
  <si>
    <t>Net tangible assets per share (RM)</t>
  </si>
  <si>
    <t>BP PLASTICS HOLDING BHD</t>
  </si>
  <si>
    <t>(Company No. 644902-V)</t>
  </si>
  <si>
    <t>NEGATIVE GOODWILL</t>
  </si>
  <si>
    <t>Term loans</t>
  </si>
  <si>
    <t>Share premium</t>
  </si>
  <si>
    <t>Issue of share capital :</t>
  </si>
  <si>
    <t xml:space="preserve">        Repository deposits with a licensed bank</t>
  </si>
  <si>
    <t xml:space="preserve">        Deposits with licensed banks</t>
  </si>
  <si>
    <t>NA</t>
  </si>
  <si>
    <t>Remarks</t>
  </si>
  <si>
    <t>Remark</t>
  </si>
  <si>
    <t>There are no comparative figures as this is the first interim financial report prepared by</t>
  </si>
  <si>
    <t>Unaudited</t>
  </si>
  <si>
    <t>At 1 January 2005</t>
  </si>
  <si>
    <t>Public issue</t>
  </si>
  <si>
    <t>ended</t>
  </si>
  <si>
    <t>Net cash generated from operating activities</t>
  </si>
  <si>
    <t>Cash and cash equivalents at the beginning of the period</t>
  </si>
  <si>
    <t>31 Dec 2004</t>
  </si>
  <si>
    <t>The condensed consolidated balance sheet should be read in conjunction with the audited</t>
  </si>
  <si>
    <t>explanatory notes attached to the interim financial statements.</t>
  </si>
  <si>
    <t>financial statements for the year ended 31 December 2004 and the accompanying</t>
  </si>
  <si>
    <t>The Company was incorporated on 9 March 2004.</t>
  </si>
  <si>
    <t>Net cash used in investing activities</t>
  </si>
  <si>
    <t>Net cash generated from financing activities</t>
  </si>
  <si>
    <t>30 June 2005</t>
  </si>
  <si>
    <t>30 June 2004</t>
  </si>
  <si>
    <t>FOR THE SECOND QUARTER ENDED 30 JUNE 2005</t>
  </si>
  <si>
    <t>For the period ended 30 June 2005</t>
  </si>
  <si>
    <t>6 months</t>
  </si>
  <si>
    <t>Dividend</t>
  </si>
  <si>
    <t>At 30 June 2005</t>
  </si>
  <si>
    <t>Cash and cash equivalents at 30 June</t>
  </si>
  <si>
    <t>the Group in accordance with FRS 134 Interim Financial Reporting.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</si>
</sst>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?&quot;#,##0;\-&quot;?&quot;#,##0"/>
    <numFmt numFmtId="173" formatCode="&quot;?&quot;#,##0;[Red]\-&quot;?&quot;#,##0"/>
    <numFmt numFmtId="174" formatCode="&quot;?&quot;#,##0.00;\-&quot;?&quot;#,##0.00"/>
    <numFmt numFmtId="175" formatCode="&quot;?&quot;#,##0.00;[Red]\-&quot;?&quot;#,##0.00"/>
    <numFmt numFmtId="176" formatCode="_-&quot;?&quot;* #,##0_-;\-&quot;?&quot;* #,##0_-;_-&quot;?&quot;* &quot;-&quot;_-;_-@_-"/>
    <numFmt numFmtId="177" formatCode="_-&quot;?&quot;* #,##0.00_-;\-&quot;?&quot;* #,##0.00_-;_-&quot;?&quot;* &quot;-&quot;??_-;_-@_-"/>
    <numFmt numFmtId="178" formatCode="&quot;\&quot;#,##0;&quot;\&quot;\-#,##0"/>
    <numFmt numFmtId="179" formatCode="&quot;\&quot;#,##0;[Red]&quot;\&quot;\-#,##0"/>
    <numFmt numFmtId="180" formatCode="&quot;\&quot;#,##0.00;&quot;\&quot;\-#,##0.00"/>
    <numFmt numFmtId="181" formatCode="&quot;\&quot;#,##0.00;[Red]&quot;\&quot;\-#,##0.00"/>
    <numFmt numFmtId="182" formatCode="_ &quot;\&quot;* #,##0_ ;_ &quot;\&quot;* \-#,##0_ ;_ &quot;\&quot;* &quot;-&quot;_ ;_ @_ "/>
    <numFmt numFmtId="183" formatCode="_ * #,##0_ ;_ * \-#,##0_ ;_ * &quot;-&quot;_ ;_ @_ "/>
    <numFmt numFmtId="184" formatCode="_ &quot;\&quot;* #,##0.00_ ;_ &quot;\&quot;* \-#,##0.00_ ;_ &quot;\&quot;* &quot;-&quot;??_ ;_ @_ "/>
    <numFmt numFmtId="185" formatCode="_ * #,##0.00_ ;_ * \-#,##0.00_ ;_ * &quot;-&quot;??_ ;_ @_ "/>
    <numFmt numFmtId="186" formatCode="0.0"/>
    <numFmt numFmtId="187" formatCode="_(* #,##0.0_);_(* \(#,##0.0\);_(* &quot;-&quot;??_);_(@_)"/>
    <numFmt numFmtId="188" formatCode="_(* #,##0.0_);_(* \(#,##0.0\);_(* &quot;-&quot;_);_(@_)"/>
    <numFmt numFmtId="189" formatCode="_(* #,##0.00_);_(* \(#,##0.00\);_(* &quot;-&quot;_);_(@_)"/>
    <numFmt numFmtId="190" formatCode="0.000%"/>
    <numFmt numFmtId="191" formatCode="0.0000%"/>
    <numFmt numFmtId="192" formatCode="_(* #,##0.000_);_(* \(#,##0.000\);_(* &quot;-&quot;_);_(@_)"/>
    <numFmt numFmtId="193" formatCode="_(* #,##0.0000_);_(* \(#,##0.0000\);_(* &quot;-&quot;_);_(@_)"/>
    <numFmt numFmtId="194" formatCode="_(* #,##0.00000_);_(* \(#,##0.00000\);_(* &quot;-&quot;_);_(@_)"/>
    <numFmt numFmtId="195" formatCode="_(* #,##0.000000_);_(* \(#,##0.000000\);_(* &quot;-&quot;_);_(@_)"/>
    <numFmt numFmtId="196" formatCode="_(* #,##0.0000000_);_(* \(#,##0.0000000\);_(* &quot;-&quot;_);_(@_)"/>
    <numFmt numFmtId="197" formatCode="_(* #,##0.00000000_);_(* \(#,##0.00000000\);_(* &quot;-&quot;_);_(@_)"/>
    <numFmt numFmtId="198" formatCode="_(* #,##0.000000000_);_(* \(#,##0.000000000\);_(* &quot;-&quot;_);_(@_)"/>
    <numFmt numFmtId="199" formatCode="_(* #,##0.0000000000_);_(* \(#,##0.0000000000\);_(* &quot;-&quot;_);_(@_)"/>
    <numFmt numFmtId="200" formatCode="_(* #,##0.00000000000_);_(* \(#,##0.00000000000\);_(* &quot;-&quot;_);_(@_)"/>
    <numFmt numFmtId="201" formatCode="_(* #,##0.000000000000_);_(* \(#,##0.000000000000\);_(* &quot;-&quot;_);_(@_)"/>
    <numFmt numFmtId="202" formatCode="_-* #,##0.0_-;\-* #,##0.0_-;_-* &quot;-&quot;??_-;_-@_-"/>
    <numFmt numFmtId="203" formatCode="_-* #,##0_-;\-* #,##0_-;_-* &quot;-&quot;??_-;_-@_-"/>
    <numFmt numFmtId="204" formatCode="_-* #,##0.0_-;\-* #,##0.0_-;_-* &quot;-&quot;_-;_-@_-"/>
    <numFmt numFmtId="205" formatCode="_-* #,##0.00_-;\-* #,##0.00_-;_-* &quot;-&quot;_-;_-@_-"/>
    <numFmt numFmtId="206" formatCode="_(* #,##0.000_);_(* \(#,##0.000\);_(* &quot;-&quot;??_);_(@_)"/>
    <numFmt numFmtId="207" formatCode="_(* #,##0.0000_);_(* \(#,##0.0000\);_(* &quot;-&quot;??_);_(@_)"/>
    <numFmt numFmtId="208" formatCode="_(* #,##0_);_(* \(#,##0\);_(* &quot;-&quot;??_);_(@_)"/>
    <numFmt numFmtId="209" formatCode="0.0%"/>
    <numFmt numFmtId="210" formatCode="#,##0.0"/>
    <numFmt numFmtId="211" formatCode="_(* #,##0.0_);_(* \(#,##0.0\);_(* &quot;-&quot;?_);_(@_)"/>
    <numFmt numFmtId="212" formatCode="_(* #,##0.000_);_(* \(#,##0.000\);_(* &quot;-&quot;???_);_(@_)"/>
    <numFmt numFmtId="213" formatCode="_(* #,##0.00000_);_(* \(#,##0.00000\);_(* &quot;-&quot;??_);_(@_)"/>
    <numFmt numFmtId="214" formatCode="_(* #,##0.000000_);_(* \(#,##0.000000\);_(* &quot;-&quot;??_);_(@_)"/>
    <numFmt numFmtId="215" formatCode="_(* #,##0.0000000_);_(* \(#,##0.0000000\);_(* &quot;-&quot;??_);_(@_)"/>
    <numFmt numFmtId="216" formatCode="_(* #,##0.00000000_);_(* \(#,##0.00000000\);_(* &quot;-&quot;??_);_(@_)"/>
    <numFmt numFmtId="217" formatCode="_(* #,##0.000000000_);_(* \(#,##0.000000000\);_(* &quot;-&quot;??_);_(@_)"/>
    <numFmt numFmtId="218" formatCode="0.000"/>
    <numFmt numFmtId="219" formatCode="0.0000"/>
    <numFmt numFmtId="220" formatCode="0.00000"/>
    <numFmt numFmtId="221" formatCode="0.000000"/>
    <numFmt numFmtId="222" formatCode="_(* #,##0.0000000000_);_(* \(#,##0.000000000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89" fontId="5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89" fontId="5" fillId="0" borderId="4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208" fontId="0" fillId="0" borderId="0" xfId="15" applyNumberFormat="1" applyBorder="1" applyAlignment="1">
      <alignment/>
    </xf>
    <xf numFmtId="208" fontId="7" fillId="0" borderId="0" xfId="15" applyNumberFormat="1" applyFont="1" applyBorder="1" applyAlignment="1">
      <alignment/>
    </xf>
    <xf numFmtId="208" fontId="5" fillId="0" borderId="0" xfId="15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 quotePrefix="1">
      <alignment/>
    </xf>
    <xf numFmtId="0" fontId="11" fillId="0" borderId="0" xfId="0" applyFont="1" applyAlignment="1">
      <alignment/>
    </xf>
    <xf numFmtId="43" fontId="5" fillId="0" borderId="0" xfId="15" applyNumberFormat="1" applyFont="1" applyAlignment="1">
      <alignment/>
    </xf>
    <xf numFmtId="208" fontId="5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1" fontId="5" fillId="2" borderId="0" xfId="0" applyNumberFormat="1" applyFont="1" applyFill="1" applyAlignment="1">
      <alignment/>
    </xf>
    <xf numFmtId="41" fontId="5" fillId="2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Continuous"/>
    </xf>
    <xf numFmtId="41" fontId="6" fillId="0" borderId="0" xfId="0" applyNumberFormat="1" applyFont="1" applyAlignment="1">
      <alignment/>
    </xf>
    <xf numFmtId="41" fontId="6" fillId="0" borderId="5" xfId="0" applyNumberFormat="1" applyFont="1" applyBorder="1" applyAlignment="1">
      <alignment/>
    </xf>
    <xf numFmtId="41" fontId="5" fillId="2" borderId="0" xfId="0" applyNumberFormat="1" applyFont="1" applyFill="1" applyBorder="1" applyAlignment="1">
      <alignment/>
    </xf>
    <xf numFmtId="41" fontId="5" fillId="2" borderId="3" xfId="0" applyNumberFormat="1" applyFont="1" applyFill="1" applyBorder="1" applyAlignment="1">
      <alignment/>
    </xf>
    <xf numFmtId="41" fontId="6" fillId="2" borderId="5" xfId="0" applyNumberFormat="1" applyFont="1" applyFill="1" applyBorder="1" applyAlignment="1">
      <alignment/>
    </xf>
    <xf numFmtId="41" fontId="5" fillId="2" borderId="1" xfId="0" applyNumberFormat="1" applyFont="1" applyFill="1" applyBorder="1" applyAlignment="1">
      <alignment/>
    </xf>
    <xf numFmtId="41" fontId="5" fillId="2" borderId="2" xfId="0" applyNumberFormat="1" applyFont="1" applyFill="1" applyBorder="1" applyAlignment="1">
      <alignment/>
    </xf>
    <xf numFmtId="41" fontId="5" fillId="2" borderId="5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208" fontId="16" fillId="0" borderId="0" xfId="15" applyNumberFormat="1" applyFont="1" applyAlignment="1">
      <alignment horizontal="center"/>
    </xf>
    <xf numFmtId="208" fontId="5" fillId="2" borderId="0" xfId="15" applyNumberFormat="1" applyFont="1" applyFill="1" applyAlignment="1">
      <alignment/>
    </xf>
    <xf numFmtId="208" fontId="5" fillId="2" borderId="3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2" borderId="5" xfId="0" applyFont="1" applyFill="1" applyBorder="1" applyAlignment="1">
      <alignment/>
    </xf>
    <xf numFmtId="2" fontId="5" fillId="2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5" fillId="2" borderId="3" xfId="0" applyNumberFormat="1" applyFont="1" applyFill="1" applyBorder="1" applyAlignment="1">
      <alignment/>
    </xf>
    <xf numFmtId="2" fontId="5" fillId="0" borderId="3" xfId="0" applyNumberFormat="1" applyFont="1" applyBorder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4" xfId="0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4" fillId="0" borderId="4" xfId="0" applyFont="1" applyBorder="1" applyAlignment="1">
      <alignment horizontal="centerContinuous"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1" fontId="5" fillId="2" borderId="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Alignment="1">
      <alignment/>
    </xf>
    <xf numFmtId="208" fontId="5" fillId="0" borderId="4" xfId="15" applyNumberFormat="1" applyFont="1" applyBorder="1" applyAlignment="1">
      <alignment/>
    </xf>
    <xf numFmtId="208" fontId="5" fillId="0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189" fontId="5" fillId="2" borderId="4" xfId="0" applyNumberFormat="1" applyFont="1" applyFill="1" applyBorder="1" applyAlignment="1">
      <alignment/>
    </xf>
    <xf numFmtId="43" fontId="5" fillId="2" borderId="4" xfId="15" applyFont="1" applyFill="1" applyBorder="1" applyAlignment="1">
      <alignment/>
    </xf>
    <xf numFmtId="208" fontId="6" fillId="0" borderId="3" xfId="15" applyNumberFormat="1" applyFont="1" applyBorder="1" applyAlignment="1">
      <alignment horizontal="center"/>
    </xf>
    <xf numFmtId="208" fontId="6" fillId="2" borderId="5" xfId="15" applyNumberFormat="1" applyFont="1" applyFill="1" applyBorder="1" applyAlignment="1">
      <alignment/>
    </xf>
    <xf numFmtId="208" fontId="6" fillId="2" borderId="0" xfId="15" applyNumberFormat="1" applyFont="1" applyFill="1" applyAlignment="1">
      <alignment/>
    </xf>
    <xf numFmtId="41" fontId="6" fillId="2" borderId="4" xfId="0" applyNumberFormat="1" applyFont="1" applyFill="1" applyBorder="1" applyAlignment="1">
      <alignment/>
    </xf>
    <xf numFmtId="41" fontId="6" fillId="2" borderId="0" xfId="0" applyNumberFormat="1" applyFont="1" applyFill="1" applyAlignment="1">
      <alignment/>
    </xf>
    <xf numFmtId="41" fontId="6" fillId="2" borderId="0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189" fontId="5" fillId="0" borderId="0" xfId="0" applyNumberFormat="1" applyFont="1" applyFill="1" applyBorder="1" applyAlignment="1">
      <alignment/>
    </xf>
    <xf numFmtId="189" fontId="0" fillId="0" borderId="0" xfId="0" applyNumberFormat="1" applyBorder="1" applyAlignment="1">
      <alignment/>
    </xf>
    <xf numFmtId="208" fontId="8" fillId="0" borderId="0" xfId="15" applyNumberFormat="1" applyFont="1" applyAlignment="1">
      <alignment/>
    </xf>
    <xf numFmtId="208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208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0" fontId="15" fillId="0" borderId="0" xfId="0" applyFont="1" applyBorder="1" applyAlignment="1">
      <alignment/>
    </xf>
    <xf numFmtId="189" fontId="15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208" fontId="6" fillId="0" borderId="0" xfId="15" applyNumberFormat="1" applyFont="1" applyBorder="1" applyAlignment="1">
      <alignment horizontal="center"/>
    </xf>
    <xf numFmtId="208" fontId="5" fillId="0" borderId="0" xfId="15" applyNumberFormat="1" applyFont="1" applyBorder="1" applyAlignment="1">
      <alignment/>
    </xf>
    <xf numFmtId="208" fontId="6" fillId="0" borderId="0" xfId="15" applyNumberFormat="1" applyFont="1" applyFill="1" applyAlignment="1">
      <alignment/>
    </xf>
    <xf numFmtId="208" fontId="5" fillId="2" borderId="5" xfId="15" applyNumberFormat="1" applyFont="1" applyFill="1" applyBorder="1" applyAlignment="1">
      <alignment/>
    </xf>
    <xf numFmtId="208" fontId="6" fillId="0" borderId="0" xfId="15" applyNumberFormat="1" applyFont="1" applyAlignment="1">
      <alignment horizontal="center"/>
    </xf>
    <xf numFmtId="208" fontId="16" fillId="0" borderId="0" xfId="15" applyNumberFormat="1" applyFont="1" applyBorder="1" applyAlignment="1">
      <alignment horizontal="center"/>
    </xf>
    <xf numFmtId="41" fontId="6" fillId="0" borderId="4" xfId="0" applyNumberFormat="1" applyFont="1" applyBorder="1" applyAlignment="1">
      <alignment horizontal="center"/>
    </xf>
    <xf numFmtId="43" fontId="5" fillId="2" borderId="4" xfId="15" applyFont="1" applyFill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208" fontId="5" fillId="0" borderId="0" xfId="0" applyNumberFormat="1" applyFont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5" xfId="0" applyNumberFormat="1" applyFont="1" applyFill="1" applyBorder="1" applyAlignment="1">
      <alignment/>
    </xf>
    <xf numFmtId="43" fontId="5" fillId="0" borderId="4" xfId="15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4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4.28125" style="0" customWidth="1"/>
    <col min="2" max="2" width="30.00390625" style="0" customWidth="1"/>
    <col min="3" max="3" width="3.7109375" style="0" customWidth="1"/>
    <col min="4" max="4" width="13.28125" style="0" customWidth="1"/>
    <col min="5" max="5" width="3.7109375" style="0" customWidth="1"/>
    <col min="6" max="6" width="13.28125" style="0" customWidth="1"/>
    <col min="7" max="7" width="3.7109375" style="0" customWidth="1"/>
    <col min="8" max="8" width="13.28125" style="0" customWidth="1"/>
    <col min="9" max="9" width="3.7109375" style="0" customWidth="1"/>
    <col min="10" max="10" width="13.28125" style="0" customWidth="1"/>
    <col min="11" max="11" width="2.7109375" style="0" customWidth="1"/>
  </cols>
  <sheetData>
    <row r="1" spans="1:10" ht="18.75">
      <c r="A1" s="55" t="s">
        <v>57</v>
      </c>
      <c r="B1" s="9"/>
      <c r="C1" s="9"/>
      <c r="D1" s="9"/>
      <c r="E1" s="9"/>
      <c r="F1" s="9"/>
      <c r="G1" s="9"/>
      <c r="H1" s="9"/>
      <c r="I1" s="9"/>
      <c r="J1" s="9"/>
    </row>
    <row r="2" spans="1:10" ht="10.5" customHeight="1">
      <c r="A2" s="54" t="s">
        <v>58</v>
      </c>
      <c r="B2" s="9"/>
      <c r="C2" s="9"/>
      <c r="D2" s="9"/>
      <c r="E2" s="9"/>
      <c r="F2" s="9"/>
      <c r="G2" s="9"/>
      <c r="H2" s="9"/>
      <c r="I2" s="9"/>
      <c r="J2" s="9"/>
    </row>
    <row r="3" spans="1:10" ht="10.5" customHeight="1">
      <c r="A3" s="54" t="s">
        <v>45</v>
      </c>
      <c r="B3" s="9"/>
      <c r="C3" s="9"/>
      <c r="D3" s="9"/>
      <c r="E3" s="9"/>
      <c r="F3" s="9"/>
      <c r="G3" s="9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10" ht="15.75">
      <c r="A6" s="14" t="s">
        <v>46</v>
      </c>
      <c r="B6" s="9"/>
      <c r="C6" s="9"/>
      <c r="D6" s="9"/>
      <c r="E6" s="9"/>
      <c r="F6" s="9"/>
      <c r="G6" s="9"/>
      <c r="H6" s="9"/>
      <c r="I6" s="9"/>
      <c r="J6" s="9"/>
    </row>
    <row r="7" spans="1:10" ht="15.75">
      <c r="A7" s="14" t="s">
        <v>84</v>
      </c>
      <c r="B7" s="9"/>
      <c r="C7" s="9"/>
      <c r="D7" s="9"/>
      <c r="E7" s="9"/>
      <c r="F7" s="9"/>
      <c r="G7" s="9"/>
      <c r="H7" s="9"/>
      <c r="I7" s="9"/>
      <c r="J7" s="9"/>
    </row>
    <row r="8" spans="1:10" ht="7.5" customHeight="1" thickBot="1">
      <c r="A8" s="60"/>
      <c r="B8" s="57"/>
      <c r="C8" s="57"/>
      <c r="D8" s="57"/>
      <c r="E8" s="57"/>
      <c r="F8" s="57"/>
      <c r="G8" s="57"/>
      <c r="H8" s="57"/>
      <c r="I8" s="57"/>
      <c r="J8" s="57"/>
    </row>
    <row r="9" spans="1:10" ht="25.5" customHeight="1" thickTop="1">
      <c r="A9" s="56"/>
      <c r="B9" s="9"/>
      <c r="C9" s="9"/>
      <c r="D9" s="9"/>
      <c r="E9" s="9"/>
      <c r="F9" s="9"/>
      <c r="G9" s="9"/>
      <c r="H9" s="9"/>
      <c r="I9" s="9"/>
      <c r="J9" s="9"/>
    </row>
    <row r="10" spans="1:10" ht="15.75">
      <c r="A10" s="62" t="s">
        <v>34</v>
      </c>
      <c r="B10" s="9"/>
      <c r="C10" s="9"/>
      <c r="D10" s="9"/>
      <c r="E10" s="9"/>
      <c r="F10" s="9"/>
      <c r="G10" s="9"/>
      <c r="H10" s="9"/>
      <c r="I10" s="9"/>
      <c r="J10" s="9"/>
    </row>
    <row r="11" s="1" customFormat="1" ht="13.5" customHeight="1"/>
    <row r="12" s="1" customFormat="1" ht="13.5" customHeight="1"/>
    <row r="13" spans="4:11" s="1" customFormat="1" ht="15.75">
      <c r="D13" s="34" t="s">
        <v>3</v>
      </c>
      <c r="E13" s="34"/>
      <c r="F13" s="34"/>
      <c r="G13" s="27"/>
      <c r="H13" s="34" t="s">
        <v>4</v>
      </c>
      <c r="I13" s="34"/>
      <c r="J13" s="34"/>
      <c r="K13" s="27"/>
    </row>
    <row r="14" spans="4:11" s="2" customFormat="1" ht="12.75">
      <c r="D14" s="31" t="s">
        <v>69</v>
      </c>
      <c r="E14" s="31"/>
      <c r="F14" s="31" t="s">
        <v>5</v>
      </c>
      <c r="G14" s="31"/>
      <c r="H14" s="31" t="s">
        <v>69</v>
      </c>
      <c r="I14" s="31"/>
      <c r="J14" s="31" t="s">
        <v>5</v>
      </c>
      <c r="K14" s="31"/>
    </row>
    <row r="15" spans="4:11" s="2" customFormat="1" ht="12.75">
      <c r="D15" s="31" t="s">
        <v>6</v>
      </c>
      <c r="E15" s="31"/>
      <c r="F15" s="31" t="s">
        <v>7</v>
      </c>
      <c r="G15" s="31"/>
      <c r="H15" s="31" t="s">
        <v>6</v>
      </c>
      <c r="I15" s="31"/>
      <c r="J15" s="31" t="s">
        <v>7</v>
      </c>
      <c r="K15" s="31"/>
    </row>
    <row r="16" spans="4:11" s="2" customFormat="1" ht="12.75">
      <c r="D16" s="31" t="s">
        <v>8</v>
      </c>
      <c r="E16" s="31"/>
      <c r="F16" s="31" t="s">
        <v>8</v>
      </c>
      <c r="G16" s="31"/>
      <c r="H16" s="31" t="s">
        <v>9</v>
      </c>
      <c r="I16" s="31"/>
      <c r="J16" s="31" t="s">
        <v>10</v>
      </c>
      <c r="K16" s="31"/>
    </row>
    <row r="17" spans="4:11" s="2" customFormat="1" ht="12.75">
      <c r="D17" s="31"/>
      <c r="E17" s="31"/>
      <c r="F17" s="31"/>
      <c r="G17" s="31"/>
      <c r="H17" s="31"/>
      <c r="I17" s="31"/>
      <c r="J17" s="31"/>
      <c r="K17" s="31"/>
    </row>
    <row r="18" spans="4:11" s="2" customFormat="1" ht="12.75">
      <c r="D18" s="32" t="s">
        <v>82</v>
      </c>
      <c r="E18" s="31"/>
      <c r="F18" s="32" t="s">
        <v>83</v>
      </c>
      <c r="G18" s="31"/>
      <c r="H18" s="32" t="s">
        <v>82</v>
      </c>
      <c r="I18" s="31"/>
      <c r="J18" s="32" t="s">
        <v>83</v>
      </c>
      <c r="K18" s="31"/>
    </row>
    <row r="19" spans="1:10" ht="23.25" customHeight="1">
      <c r="A19" s="1"/>
      <c r="B19" s="1"/>
      <c r="C19" s="1"/>
      <c r="D19" s="47" t="s">
        <v>11</v>
      </c>
      <c r="E19" s="15"/>
      <c r="F19" s="47" t="s">
        <v>11</v>
      </c>
      <c r="G19" s="15"/>
      <c r="H19" s="47" t="s">
        <v>11</v>
      </c>
      <c r="I19" s="15"/>
      <c r="J19" s="47" t="s">
        <v>11</v>
      </c>
    </row>
    <row r="20" spans="1:10" ht="18.75" customHeight="1">
      <c r="A20" s="1"/>
      <c r="B20" s="1"/>
      <c r="C20" s="4"/>
      <c r="D20" s="30"/>
      <c r="E20" s="4"/>
      <c r="F20" s="3"/>
      <c r="G20" s="4"/>
      <c r="H20" s="30"/>
      <c r="I20" s="4"/>
      <c r="J20" s="3"/>
    </row>
    <row r="21" spans="1:10" ht="16.5" thickBot="1">
      <c r="A21" s="27" t="s">
        <v>13</v>
      </c>
      <c r="B21" s="27"/>
      <c r="C21" s="35"/>
      <c r="D21" s="76">
        <v>38865</v>
      </c>
      <c r="E21" s="8"/>
      <c r="F21" s="97" t="s">
        <v>65</v>
      </c>
      <c r="G21" s="8"/>
      <c r="H21" s="76">
        <v>77233</v>
      </c>
      <c r="I21" s="8"/>
      <c r="J21" s="97" t="s">
        <v>65</v>
      </c>
    </row>
    <row r="22" spans="1:10" ht="15.75" customHeight="1" thickTop="1">
      <c r="A22" s="1"/>
      <c r="B22" s="1"/>
      <c r="C22" s="4"/>
      <c r="D22" s="29"/>
      <c r="E22" s="4"/>
      <c r="F22" s="4"/>
      <c r="G22" s="4"/>
      <c r="H22" s="29"/>
      <c r="I22" s="4"/>
      <c r="J22" s="4"/>
    </row>
    <row r="23" spans="1:10" ht="15.75" customHeight="1">
      <c r="A23" s="1"/>
      <c r="B23" s="1"/>
      <c r="C23" s="4"/>
      <c r="D23" s="29"/>
      <c r="E23" s="4"/>
      <c r="F23" s="4"/>
      <c r="G23" s="4"/>
      <c r="H23" s="29"/>
      <c r="I23" s="4"/>
      <c r="J23" s="4"/>
    </row>
    <row r="24" spans="1:10" ht="15.75" customHeight="1">
      <c r="A24" s="27" t="s">
        <v>31</v>
      </c>
      <c r="B24" s="1"/>
      <c r="C24" s="4"/>
      <c r="D24" s="77">
        <v>5720</v>
      </c>
      <c r="E24" s="4"/>
      <c r="F24" s="35"/>
      <c r="G24" s="4"/>
      <c r="H24" s="77">
        <v>11562</v>
      </c>
      <c r="I24" s="4"/>
      <c r="J24" s="35"/>
    </row>
    <row r="25" spans="1:10" ht="15.75" customHeight="1">
      <c r="A25" s="1"/>
      <c r="B25" s="1"/>
      <c r="C25" s="4"/>
      <c r="D25" s="29"/>
      <c r="E25" s="4"/>
      <c r="F25" s="4"/>
      <c r="G25" s="4"/>
      <c r="H25" s="29"/>
      <c r="I25" s="4"/>
      <c r="J25" s="4"/>
    </row>
    <row r="26" spans="1:10" ht="15.75">
      <c r="A26" s="1" t="s">
        <v>44</v>
      </c>
      <c r="B26" s="1"/>
      <c r="C26" s="4"/>
      <c r="D26" s="29">
        <v>-98</v>
      </c>
      <c r="E26" s="4"/>
      <c r="F26" s="4"/>
      <c r="G26" s="4"/>
      <c r="H26" s="29">
        <v>-187</v>
      </c>
      <c r="I26" s="4"/>
      <c r="J26" s="4"/>
    </row>
    <row r="27" spans="1:10" ht="15.75">
      <c r="A27" s="1"/>
      <c r="B27" s="1"/>
      <c r="C27" s="4"/>
      <c r="D27" s="50"/>
      <c r="E27" s="51"/>
      <c r="F27" s="51"/>
      <c r="G27" s="51"/>
      <c r="H27" s="50"/>
      <c r="I27" s="51"/>
      <c r="J27" s="51"/>
    </row>
    <row r="28" spans="1:10" ht="15.75">
      <c r="A28" s="1" t="s">
        <v>17</v>
      </c>
      <c r="B28" s="1"/>
      <c r="C28" s="4"/>
      <c r="D28" s="45">
        <v>175</v>
      </c>
      <c r="E28" s="51"/>
      <c r="F28" s="8"/>
      <c r="G28" s="51"/>
      <c r="H28" s="45">
        <v>304</v>
      </c>
      <c r="I28" s="51"/>
      <c r="J28" s="21"/>
    </row>
    <row r="29" spans="1:10" ht="15.75">
      <c r="A29" s="1"/>
      <c r="B29" s="1"/>
      <c r="C29" s="4"/>
      <c r="D29" s="52"/>
      <c r="E29" s="51"/>
      <c r="F29" s="53"/>
      <c r="G29" s="51"/>
      <c r="H29" s="52"/>
      <c r="I29" s="51"/>
      <c r="J29" s="53"/>
    </row>
    <row r="30" spans="1:10" ht="15.75">
      <c r="A30" s="27" t="s">
        <v>16</v>
      </c>
      <c r="B30" s="1"/>
      <c r="C30" s="4"/>
      <c r="D30" s="77">
        <v>5797</v>
      </c>
      <c r="E30" s="4"/>
      <c r="F30" s="35"/>
      <c r="G30" s="4"/>
      <c r="H30" s="77">
        <v>11679</v>
      </c>
      <c r="I30" s="4"/>
      <c r="J30" s="35"/>
    </row>
    <row r="31" spans="1:10" ht="15.75">
      <c r="A31" s="1"/>
      <c r="B31" s="1"/>
      <c r="C31" s="4"/>
      <c r="D31" s="37"/>
      <c r="E31" s="4"/>
      <c r="F31" s="8"/>
      <c r="G31" s="4"/>
      <c r="H31" s="37"/>
      <c r="I31" s="4"/>
      <c r="J31" s="8"/>
    </row>
    <row r="32" spans="1:10" ht="15.75">
      <c r="A32" s="1" t="s">
        <v>15</v>
      </c>
      <c r="B32" s="1"/>
      <c r="C32" s="4"/>
      <c r="D32" s="29">
        <v>-900</v>
      </c>
      <c r="E32" s="4"/>
      <c r="F32" s="4"/>
      <c r="G32" s="4"/>
      <c r="H32" s="29">
        <v>-1890</v>
      </c>
      <c r="I32" s="4"/>
      <c r="J32" s="4"/>
    </row>
    <row r="33" spans="3:10" ht="15.75">
      <c r="C33" s="4"/>
      <c r="D33" s="38"/>
      <c r="E33" s="4"/>
      <c r="F33" s="7"/>
      <c r="G33" s="4"/>
      <c r="H33" s="38"/>
      <c r="I33" s="4"/>
      <c r="J33" s="7"/>
    </row>
    <row r="34" spans="1:10" ht="15.75">
      <c r="A34" s="27" t="s">
        <v>32</v>
      </c>
      <c r="B34" s="1"/>
      <c r="C34" s="4"/>
      <c r="D34" s="78">
        <v>4897</v>
      </c>
      <c r="E34" s="4"/>
      <c r="F34" s="79"/>
      <c r="G34" s="4"/>
      <c r="H34" s="78">
        <v>9789</v>
      </c>
      <c r="I34" s="4"/>
      <c r="J34" s="79"/>
    </row>
    <row r="35" spans="1:10" ht="15.75">
      <c r="A35" s="1"/>
      <c r="B35" s="1"/>
      <c r="C35" s="4"/>
      <c r="D35" s="37"/>
      <c r="E35" s="4"/>
      <c r="F35" s="8"/>
      <c r="G35" s="4"/>
      <c r="H35" s="37"/>
      <c r="I35" s="4"/>
      <c r="J35" s="8"/>
    </row>
    <row r="36" spans="1:10" ht="15.75">
      <c r="A36" s="1" t="s">
        <v>14</v>
      </c>
      <c r="B36" s="1"/>
      <c r="C36" s="4"/>
      <c r="D36" s="37">
        <v>0</v>
      </c>
      <c r="E36" s="8"/>
      <c r="F36" s="8"/>
      <c r="G36" s="8"/>
      <c r="H36" s="37">
        <v>0</v>
      </c>
      <c r="I36" s="8"/>
      <c r="J36" s="8"/>
    </row>
    <row r="37" spans="1:10" ht="15.75">
      <c r="A37" s="1"/>
      <c r="B37" s="1"/>
      <c r="C37" s="4"/>
      <c r="D37" s="38"/>
      <c r="E37" s="4"/>
      <c r="F37" s="7"/>
      <c r="G37" s="4"/>
      <c r="H37" s="38"/>
      <c r="I37" s="4"/>
      <c r="J37" s="7"/>
    </row>
    <row r="38" spans="1:10" ht="16.5" thickBot="1">
      <c r="A38" s="27" t="s">
        <v>33</v>
      </c>
      <c r="B38" s="1"/>
      <c r="C38" s="4"/>
      <c r="D38" s="39">
        <v>4897</v>
      </c>
      <c r="E38" s="35"/>
      <c r="F38" s="36"/>
      <c r="G38" s="35"/>
      <c r="H38" s="39">
        <v>9789</v>
      </c>
      <c r="I38" s="35"/>
      <c r="J38" s="36"/>
    </row>
    <row r="39" spans="1:10" ht="16.5" thickTop="1">
      <c r="A39" s="1"/>
      <c r="B39" s="1"/>
      <c r="C39" s="4"/>
      <c r="D39" s="37"/>
      <c r="E39" s="4"/>
      <c r="F39" s="8"/>
      <c r="G39" s="4"/>
      <c r="H39" s="37"/>
      <c r="I39" s="4"/>
      <c r="J39" s="8"/>
    </row>
    <row r="40" spans="1:10" ht="15.75">
      <c r="A40" s="1"/>
      <c r="B40" s="1"/>
      <c r="C40" s="4"/>
      <c r="D40" s="37"/>
      <c r="E40" s="4"/>
      <c r="F40" s="8"/>
      <c r="G40" s="4"/>
      <c r="H40" s="37"/>
      <c r="I40" s="4"/>
      <c r="J40" s="8"/>
    </row>
    <row r="41" spans="1:10" ht="16.5" thickBot="1">
      <c r="A41" s="1" t="s">
        <v>35</v>
      </c>
      <c r="B41" s="1"/>
      <c r="C41" s="4"/>
      <c r="D41" s="71">
        <v>4.08</v>
      </c>
      <c r="E41" s="4"/>
      <c r="F41" s="17"/>
      <c r="G41" s="4"/>
      <c r="H41" s="72">
        <v>8.31</v>
      </c>
      <c r="I41" s="4"/>
      <c r="J41" s="17"/>
    </row>
    <row r="42" spans="1:10" ht="16.5" thickTop="1">
      <c r="A42" s="1"/>
      <c r="B42" s="1"/>
      <c r="C42" s="4"/>
      <c r="D42" s="37"/>
      <c r="E42" s="4"/>
      <c r="F42" s="13"/>
      <c r="G42" s="4"/>
      <c r="H42" s="37"/>
      <c r="I42" s="4"/>
      <c r="J42" s="8"/>
    </row>
    <row r="43" spans="1:10" ht="16.5" thickBot="1">
      <c r="A43" s="1" t="s">
        <v>51</v>
      </c>
      <c r="B43" s="1"/>
      <c r="C43" s="4"/>
      <c r="D43" s="98" t="s">
        <v>65</v>
      </c>
      <c r="E43" s="4"/>
      <c r="F43" s="104"/>
      <c r="G43" s="4"/>
      <c r="H43" s="98" t="s">
        <v>65</v>
      </c>
      <c r="I43" s="4"/>
      <c r="J43" s="17"/>
    </row>
    <row r="44" spans="1:10" ht="16.5" thickTop="1">
      <c r="A44" s="1"/>
      <c r="B44" s="1"/>
      <c r="C44" s="4"/>
      <c r="D44" s="8"/>
      <c r="E44" s="4"/>
      <c r="F44" s="8"/>
      <c r="G44" s="4"/>
      <c r="H44" s="8"/>
      <c r="I44" s="4"/>
      <c r="J44" s="8"/>
    </row>
    <row r="45" spans="1:10" ht="15.75">
      <c r="A45" s="1"/>
      <c r="B45" s="1"/>
      <c r="C45" s="4"/>
      <c r="D45" s="80"/>
      <c r="E45" s="4"/>
      <c r="F45" s="8"/>
      <c r="G45" s="4"/>
      <c r="H45" s="8"/>
      <c r="I45" s="4"/>
      <c r="J45" s="8"/>
    </row>
    <row r="46" spans="1:10" ht="15.75">
      <c r="A46" s="1"/>
      <c r="B46" s="1"/>
      <c r="C46" s="4"/>
      <c r="D46" s="8"/>
      <c r="E46" s="4"/>
      <c r="F46" s="8"/>
      <c r="G46" s="4"/>
      <c r="H46" s="8"/>
      <c r="I46" s="4"/>
      <c r="J46" s="8"/>
    </row>
    <row r="47" spans="1:10" ht="15.75">
      <c r="A47" s="61" t="s">
        <v>66</v>
      </c>
      <c r="B47" s="1"/>
      <c r="C47" s="4"/>
      <c r="D47" s="4"/>
      <c r="E47" s="4"/>
      <c r="F47" s="4"/>
      <c r="G47" s="4"/>
      <c r="H47" s="4"/>
      <c r="I47" s="4"/>
      <c r="J47" s="4"/>
    </row>
    <row r="48" spans="1:10" ht="15.75">
      <c r="A48" s="61"/>
      <c r="B48" s="1"/>
      <c r="C48" s="4"/>
      <c r="D48" s="4"/>
      <c r="E48" s="4"/>
      <c r="F48" s="4"/>
      <c r="G48" s="4"/>
      <c r="H48" s="4"/>
      <c r="I48" s="4"/>
      <c r="J48" s="4"/>
    </row>
    <row r="49" spans="1:10" ht="15.75">
      <c r="A49" s="33" t="s">
        <v>68</v>
      </c>
      <c r="B49" s="1"/>
      <c r="C49" s="4"/>
      <c r="D49" s="4"/>
      <c r="E49" s="4"/>
      <c r="F49" s="4"/>
      <c r="G49" s="4"/>
      <c r="H49" s="4"/>
      <c r="I49" s="4"/>
      <c r="J49" s="4"/>
    </row>
    <row r="50" spans="1:10" ht="15.75">
      <c r="A50" s="33" t="s">
        <v>90</v>
      </c>
      <c r="B50" s="1"/>
      <c r="C50" s="4"/>
      <c r="D50" s="4"/>
      <c r="E50" s="4"/>
      <c r="F50" s="4"/>
      <c r="G50" s="4"/>
      <c r="H50" s="4"/>
      <c r="I50" s="4"/>
      <c r="J50" s="4"/>
    </row>
    <row r="51" spans="1:10" ht="15.75">
      <c r="A51" s="1"/>
      <c r="B51" s="1"/>
      <c r="C51" s="4"/>
      <c r="D51" s="4"/>
      <c r="E51" s="4"/>
      <c r="F51" s="4"/>
      <c r="G51" s="4"/>
      <c r="H51" s="4"/>
      <c r="I51" s="4"/>
      <c r="J51" s="4"/>
    </row>
    <row r="52" spans="1:10" ht="15.75">
      <c r="A52" s="33" t="s">
        <v>79</v>
      </c>
      <c r="B52" s="1"/>
      <c r="C52" s="4"/>
      <c r="D52" s="4"/>
      <c r="E52" s="4"/>
      <c r="F52" s="4"/>
      <c r="G52" s="4"/>
      <c r="H52" s="4"/>
      <c r="I52" s="4"/>
      <c r="J52" s="4"/>
    </row>
    <row r="53" spans="1:10" ht="15.75">
      <c r="A53" s="1"/>
      <c r="B53" s="1"/>
      <c r="C53" s="4"/>
      <c r="D53" s="4"/>
      <c r="E53" s="4"/>
      <c r="F53" s="4"/>
      <c r="G53" s="4"/>
      <c r="H53" s="4"/>
      <c r="I53" s="4"/>
      <c r="J53" s="4"/>
    </row>
    <row r="54" spans="1:10" ht="15.75">
      <c r="A54" s="1"/>
      <c r="B54" s="1"/>
      <c r="C54" s="4"/>
      <c r="D54" s="4"/>
      <c r="E54" s="4"/>
      <c r="F54" s="4"/>
      <c r="G54" s="4"/>
      <c r="H54" s="4"/>
      <c r="I54" s="4"/>
      <c r="J54" s="4"/>
    </row>
    <row r="55" spans="1:10" ht="15.75">
      <c r="A55" s="1"/>
      <c r="B55" s="1"/>
      <c r="C55" s="4"/>
      <c r="D55" s="4"/>
      <c r="E55" s="4"/>
      <c r="F55" s="4"/>
      <c r="G55" s="4"/>
      <c r="H55" s="4"/>
      <c r="I55" s="4"/>
      <c r="J55" s="4"/>
    </row>
    <row r="56" spans="1:10" ht="15.75">
      <c r="A56" s="1"/>
      <c r="B56" s="1"/>
      <c r="C56" s="4"/>
      <c r="D56" s="4"/>
      <c r="E56" s="4"/>
      <c r="F56" s="4"/>
      <c r="G56" s="4"/>
      <c r="H56" s="4"/>
      <c r="I56" s="4"/>
      <c r="J56" s="4"/>
    </row>
    <row r="57" spans="1:10" ht="15.75">
      <c r="A57" s="1"/>
      <c r="B57" s="1"/>
      <c r="C57" s="4"/>
      <c r="D57" s="4"/>
      <c r="E57" s="4"/>
      <c r="F57" s="4"/>
      <c r="G57" s="4"/>
      <c r="H57" s="4"/>
      <c r="I57" s="4"/>
      <c r="J57" s="4"/>
    </row>
    <row r="58" spans="1:10" ht="15.75">
      <c r="A58" s="1"/>
      <c r="B58" s="1"/>
      <c r="C58" s="4"/>
      <c r="D58" s="4"/>
      <c r="E58" s="4"/>
      <c r="F58" s="4"/>
      <c r="G58" s="4"/>
      <c r="H58" s="4"/>
      <c r="I58" s="4"/>
      <c r="J58" s="4"/>
    </row>
    <row r="59" spans="1:10" ht="15.75">
      <c r="A59" s="1"/>
      <c r="B59" s="1"/>
      <c r="C59" s="4"/>
      <c r="D59" s="4"/>
      <c r="E59" s="4"/>
      <c r="F59" s="4"/>
      <c r="G59" s="4"/>
      <c r="H59" s="4"/>
      <c r="I59" s="4"/>
      <c r="J59" s="4"/>
    </row>
    <row r="60" spans="1:10" ht="15.75">
      <c r="A60" s="1"/>
      <c r="B60" s="1"/>
      <c r="C60" s="4"/>
      <c r="D60" s="4"/>
      <c r="E60" s="4"/>
      <c r="F60" s="4"/>
      <c r="G60" s="4"/>
      <c r="H60" s="4"/>
      <c r="I60" s="4"/>
      <c r="J60" s="4"/>
    </row>
    <row r="61" spans="1:10" ht="15.75">
      <c r="A61" s="1"/>
      <c r="B61" s="1"/>
      <c r="C61" s="4"/>
      <c r="D61" s="4"/>
      <c r="E61" s="4"/>
      <c r="F61" s="4"/>
      <c r="G61" s="4"/>
      <c r="H61" s="4"/>
      <c r="I61" s="4"/>
      <c r="J61" s="4"/>
    </row>
    <row r="62" spans="1:10" ht="15.75">
      <c r="A62" s="1"/>
      <c r="B62" s="1"/>
      <c r="C62" s="4"/>
      <c r="D62" s="4"/>
      <c r="E62" s="4"/>
      <c r="F62" s="4"/>
      <c r="G62" s="4"/>
      <c r="H62" s="4"/>
      <c r="I62" s="4"/>
      <c r="J62" s="4"/>
    </row>
    <row r="63" spans="1:10" ht="15.75">
      <c r="A63" s="1"/>
      <c r="B63" s="1"/>
      <c r="C63" s="4"/>
      <c r="D63" s="4"/>
      <c r="E63" s="4"/>
      <c r="F63" s="4"/>
      <c r="G63" s="4"/>
      <c r="H63" s="4"/>
      <c r="I63" s="4"/>
      <c r="J63" s="4"/>
    </row>
    <row r="64" spans="1:10" ht="15.75">
      <c r="A64" s="1"/>
      <c r="B64" s="1"/>
      <c r="C64" s="4"/>
      <c r="D64" s="4"/>
      <c r="E64" s="4"/>
      <c r="F64" s="4"/>
      <c r="G64" s="4"/>
      <c r="H64" s="4"/>
      <c r="I64" s="4"/>
      <c r="J64" s="4"/>
    </row>
    <row r="65" spans="1:10" ht="15.75">
      <c r="A65" s="1"/>
      <c r="B65" s="1"/>
      <c r="C65" s="4"/>
      <c r="D65" s="4"/>
      <c r="E65" s="4"/>
      <c r="F65" s="4"/>
      <c r="G65" s="4"/>
      <c r="H65" s="4"/>
      <c r="I65" s="4"/>
      <c r="J65" s="4"/>
    </row>
    <row r="66" spans="1:10" ht="15.75">
      <c r="A66" s="1"/>
      <c r="B66" s="1"/>
      <c r="C66" s="4"/>
      <c r="D66" s="4"/>
      <c r="E66" s="4"/>
      <c r="F66" s="4"/>
      <c r="G66" s="4"/>
      <c r="H66" s="4"/>
      <c r="I66" s="4"/>
      <c r="J66" s="4"/>
    </row>
    <row r="67" spans="1:10" ht="15.75">
      <c r="A67" s="1"/>
      <c r="B67" s="1"/>
      <c r="C67" s="4"/>
      <c r="D67" s="4"/>
      <c r="E67" s="4"/>
      <c r="F67" s="4"/>
      <c r="G67" s="4"/>
      <c r="H67" s="4"/>
      <c r="I67" s="4"/>
      <c r="J67" s="4"/>
    </row>
    <row r="68" spans="1:10" ht="15.75">
      <c r="A68" s="1"/>
      <c r="B68" s="1"/>
      <c r="C68" s="4"/>
      <c r="D68" s="4"/>
      <c r="E68" s="4"/>
      <c r="F68" s="4"/>
      <c r="G68" s="4"/>
      <c r="H68" s="4"/>
      <c r="I68" s="4"/>
      <c r="J68" s="4"/>
    </row>
    <row r="69" spans="1:10" ht="15.75">
      <c r="A69" s="1"/>
      <c r="B69" s="1"/>
      <c r="C69" s="4"/>
      <c r="D69" s="4"/>
      <c r="E69" s="4"/>
      <c r="F69" s="4"/>
      <c r="G69" s="4"/>
      <c r="H69" s="4"/>
      <c r="I69" s="4"/>
      <c r="J69" s="4"/>
    </row>
    <row r="70" spans="1:10" ht="15.75">
      <c r="A70" s="1"/>
      <c r="B70" s="1"/>
      <c r="C70" s="4"/>
      <c r="D70" s="4"/>
      <c r="E70" s="4"/>
      <c r="F70" s="4"/>
      <c r="G70" s="4"/>
      <c r="H70" s="4"/>
      <c r="I70" s="4"/>
      <c r="J70" s="4"/>
    </row>
    <row r="71" spans="1:10" ht="15.75">
      <c r="A71" s="1"/>
      <c r="B71" s="1"/>
      <c r="C71" s="4"/>
      <c r="D71" s="4"/>
      <c r="E71" s="4"/>
      <c r="F71" s="4"/>
      <c r="G71" s="4"/>
      <c r="H71" s="4"/>
      <c r="I71" s="4"/>
      <c r="J71" s="4"/>
    </row>
    <row r="72" spans="1:10" ht="15.75">
      <c r="A72" s="1"/>
      <c r="B72" s="1"/>
      <c r="C72" s="4"/>
      <c r="D72" s="4"/>
      <c r="E72" s="4"/>
      <c r="F72" s="4"/>
      <c r="G72" s="4"/>
      <c r="H72" s="4"/>
      <c r="I72" s="4"/>
      <c r="J72" s="4"/>
    </row>
    <row r="73" spans="1:10" ht="15.75">
      <c r="A73" s="1"/>
      <c r="B73" s="1"/>
      <c r="C73" s="4"/>
      <c r="D73" s="4"/>
      <c r="E73" s="4"/>
      <c r="F73" s="4"/>
      <c r="G73" s="4"/>
      <c r="H73" s="4"/>
      <c r="I73" s="4"/>
      <c r="J73" s="4"/>
    </row>
    <row r="74" spans="1:10" ht="15.75">
      <c r="A74" s="1"/>
      <c r="B74" s="1"/>
      <c r="C74" s="4"/>
      <c r="D74" s="4"/>
      <c r="E74" s="4"/>
      <c r="F74" s="4"/>
      <c r="G74" s="4"/>
      <c r="H74" s="4"/>
      <c r="I74" s="4"/>
      <c r="J74" s="4"/>
    </row>
    <row r="75" spans="1:10" ht="15.75">
      <c r="A75" s="1"/>
      <c r="B75" s="1"/>
      <c r="C75" s="4"/>
      <c r="D75" s="4"/>
      <c r="E75" s="4"/>
      <c r="F75" s="4"/>
      <c r="G75" s="4"/>
      <c r="H75" s="4"/>
      <c r="I75" s="4"/>
      <c r="J75" s="4"/>
    </row>
    <row r="76" spans="1:10" ht="15.75">
      <c r="A76" s="1"/>
      <c r="B76" s="1"/>
      <c r="C76" s="4"/>
      <c r="D76" s="4"/>
      <c r="E76" s="4"/>
      <c r="F76" s="4"/>
      <c r="G76" s="4"/>
      <c r="H76" s="4"/>
      <c r="I76" s="4"/>
      <c r="J76" s="4"/>
    </row>
    <row r="77" spans="1:10" ht="15.75">
      <c r="A77" s="1"/>
      <c r="B77" s="1"/>
      <c r="C77" s="4"/>
      <c r="D77" s="4"/>
      <c r="E77" s="4"/>
      <c r="F77" s="4"/>
      <c r="G77" s="4"/>
      <c r="H77" s="4"/>
      <c r="I77" s="4"/>
      <c r="J77" s="4"/>
    </row>
    <row r="78" spans="1:10" ht="15.75">
      <c r="A78" s="1"/>
      <c r="B78" s="1"/>
      <c r="C78" s="4"/>
      <c r="D78" s="4"/>
      <c r="E78" s="4"/>
      <c r="F78" s="4"/>
      <c r="G78" s="4"/>
      <c r="H78" s="4"/>
      <c r="I78" s="4"/>
      <c r="J78" s="4"/>
    </row>
    <row r="79" spans="1:10" ht="15.75">
      <c r="A79" s="1"/>
      <c r="B79" s="1"/>
      <c r="C79" s="4"/>
      <c r="D79" s="4"/>
      <c r="E79" s="4"/>
      <c r="F79" s="4"/>
      <c r="G79" s="4"/>
      <c r="H79" s="4"/>
      <c r="I79" s="4"/>
      <c r="J79" s="4"/>
    </row>
    <row r="80" spans="1:10" ht="15.75">
      <c r="A80" s="1"/>
      <c r="B80" s="1"/>
      <c r="C80" s="4"/>
      <c r="D80" s="4"/>
      <c r="E80" s="4"/>
      <c r="F80" s="4"/>
      <c r="G80" s="4"/>
      <c r="H80" s="4"/>
      <c r="I80" s="4"/>
      <c r="J80" s="4"/>
    </row>
    <row r="81" spans="1:10" ht="15.75">
      <c r="A81" s="1"/>
      <c r="B81" s="1"/>
      <c r="C81" s="4"/>
      <c r="D81" s="4"/>
      <c r="E81" s="4"/>
      <c r="F81" s="4"/>
      <c r="G81" s="4"/>
      <c r="H81" s="4"/>
      <c r="I81" s="4"/>
      <c r="J81" s="4"/>
    </row>
    <row r="82" spans="1:10" ht="15.75">
      <c r="A82" s="1"/>
      <c r="B82" s="1"/>
      <c r="C82" s="4"/>
      <c r="D82" s="4"/>
      <c r="E82" s="4"/>
      <c r="F82" s="4"/>
      <c r="G82" s="4"/>
      <c r="H82" s="4"/>
      <c r="I82" s="4"/>
      <c r="J82" s="4"/>
    </row>
    <row r="83" spans="1:10" ht="15.75">
      <c r="A83" s="1"/>
      <c r="B83" s="1"/>
      <c r="C83" s="4"/>
      <c r="D83" s="4"/>
      <c r="E83" s="4"/>
      <c r="F83" s="4"/>
      <c r="G83" s="4"/>
      <c r="H83" s="4"/>
      <c r="I83" s="4"/>
      <c r="J83" s="4"/>
    </row>
    <row r="84" spans="1:10" ht="15.75">
      <c r="A84" s="1"/>
      <c r="B84" s="1"/>
      <c r="C84" s="4"/>
      <c r="D84" s="4"/>
      <c r="E84" s="4"/>
      <c r="F84" s="4"/>
      <c r="G84" s="4"/>
      <c r="H84" s="4"/>
      <c r="I84" s="4"/>
      <c r="J84" s="4"/>
    </row>
    <row r="85" spans="1:10" ht="15.75">
      <c r="A85" s="1"/>
      <c r="B85" s="1"/>
      <c r="C85" s="4"/>
      <c r="D85" s="4"/>
      <c r="E85" s="4"/>
      <c r="F85" s="4"/>
      <c r="G85" s="4"/>
      <c r="H85" s="4"/>
      <c r="I85" s="4"/>
      <c r="J85" s="4"/>
    </row>
    <row r="86" spans="1:10" ht="15.75">
      <c r="A86" s="1"/>
      <c r="B86" s="1"/>
      <c r="C86" s="4"/>
      <c r="D86" s="4"/>
      <c r="E86" s="4"/>
      <c r="F86" s="4"/>
      <c r="G86" s="4"/>
      <c r="H86" s="4"/>
      <c r="I86" s="4"/>
      <c r="J86" s="4"/>
    </row>
    <row r="87" spans="1:10" ht="15.75">
      <c r="A87" s="1"/>
      <c r="B87" s="1"/>
      <c r="C87" s="4"/>
      <c r="D87" s="4"/>
      <c r="E87" s="4"/>
      <c r="F87" s="4"/>
      <c r="G87" s="4"/>
      <c r="H87" s="4"/>
      <c r="I87" s="4"/>
      <c r="J87" s="4"/>
    </row>
    <row r="88" spans="1:10" ht="15.75">
      <c r="A88" s="1"/>
      <c r="B88" s="1"/>
      <c r="C88" s="4"/>
      <c r="D88" s="4"/>
      <c r="E88" s="4"/>
      <c r="F88" s="4"/>
      <c r="G88" s="4"/>
      <c r="H88" s="4"/>
      <c r="I88" s="4"/>
      <c r="J88" s="4"/>
    </row>
    <row r="89" spans="1:10" ht="15.75">
      <c r="A89" s="1"/>
      <c r="B89" s="1"/>
      <c r="C89" s="4"/>
      <c r="D89" s="4"/>
      <c r="E89" s="4"/>
      <c r="F89" s="4"/>
      <c r="G89" s="4"/>
      <c r="H89" s="4"/>
      <c r="I89" s="4"/>
      <c r="J89" s="4"/>
    </row>
    <row r="90" spans="1:10" ht="15.75">
      <c r="A90" s="1"/>
      <c r="B90" s="1"/>
      <c r="C90" s="4"/>
      <c r="D90" s="4"/>
      <c r="E90" s="4"/>
      <c r="F90" s="4"/>
      <c r="G90" s="4"/>
      <c r="H90" s="4"/>
      <c r="I90" s="4"/>
      <c r="J90" s="4"/>
    </row>
    <row r="91" spans="1:10" ht="15.75">
      <c r="A91" s="1"/>
      <c r="B91" s="1"/>
      <c r="C91" s="4"/>
      <c r="D91" s="4"/>
      <c r="E91" s="4"/>
      <c r="F91" s="4"/>
      <c r="G91" s="4"/>
      <c r="H91" s="4"/>
      <c r="I91" s="4"/>
      <c r="J91" s="4"/>
    </row>
    <row r="92" spans="1:10" ht="15.75">
      <c r="A92" s="1"/>
      <c r="B92" s="1"/>
      <c r="C92" s="4"/>
      <c r="D92" s="4"/>
      <c r="E92" s="4"/>
      <c r="F92" s="4"/>
      <c r="G92" s="4"/>
      <c r="H92" s="4"/>
      <c r="I92" s="4"/>
      <c r="J92" s="4"/>
    </row>
    <row r="93" spans="1:10" ht="15.75">
      <c r="A93" s="1"/>
      <c r="B93" s="1"/>
      <c r="C93" s="4"/>
      <c r="D93" s="4"/>
      <c r="E93" s="4"/>
      <c r="F93" s="4"/>
      <c r="G93" s="4"/>
      <c r="H93" s="4"/>
      <c r="I93" s="4"/>
      <c r="J93" s="4"/>
    </row>
    <row r="94" spans="1:10" ht="15.75">
      <c r="A94" s="1"/>
      <c r="B94" s="1"/>
      <c r="C94" s="4"/>
      <c r="D94" s="4"/>
      <c r="E94" s="4"/>
      <c r="F94" s="4"/>
      <c r="G94" s="4"/>
      <c r="H94" s="4"/>
      <c r="I94" s="4"/>
      <c r="J94" s="4"/>
    </row>
    <row r="95" spans="1:10" ht="15.75">
      <c r="A95" s="1"/>
      <c r="B95" s="1"/>
      <c r="C95" s="4"/>
      <c r="D95" s="4"/>
      <c r="E95" s="4"/>
      <c r="F95" s="4"/>
      <c r="G95" s="4"/>
      <c r="H95" s="4"/>
      <c r="I95" s="4"/>
      <c r="J95" s="4"/>
    </row>
    <row r="96" spans="1:10" ht="15.75">
      <c r="A96" s="1"/>
      <c r="B96" s="1"/>
      <c r="C96" s="4"/>
      <c r="D96" s="4"/>
      <c r="E96" s="4"/>
      <c r="F96" s="4"/>
      <c r="G96" s="4"/>
      <c r="H96" s="4"/>
      <c r="I96" s="4"/>
      <c r="J96" s="4"/>
    </row>
    <row r="97" spans="1:10" ht="15.75">
      <c r="A97" s="1"/>
      <c r="B97" s="1"/>
      <c r="C97" s="4"/>
      <c r="D97" s="4"/>
      <c r="E97" s="4"/>
      <c r="F97" s="4"/>
      <c r="G97" s="4"/>
      <c r="H97" s="4"/>
      <c r="I97" s="4"/>
      <c r="J97" s="4"/>
    </row>
    <row r="98" spans="1:10" ht="15.75">
      <c r="A98" s="1"/>
      <c r="B98" s="1"/>
      <c r="C98" s="4"/>
      <c r="D98" s="4"/>
      <c r="E98" s="4"/>
      <c r="F98" s="4"/>
      <c r="G98" s="4"/>
      <c r="H98" s="4"/>
      <c r="I98" s="4"/>
      <c r="J98" s="4"/>
    </row>
    <row r="99" spans="1:10" ht="15.75">
      <c r="A99" s="1"/>
      <c r="B99" s="1"/>
      <c r="C99" s="4"/>
      <c r="D99" s="4"/>
      <c r="E99" s="4"/>
      <c r="F99" s="4"/>
      <c r="G99" s="4"/>
      <c r="H99" s="4"/>
      <c r="I99" s="4"/>
      <c r="J99" s="4"/>
    </row>
    <row r="100" spans="1:10" ht="15.75">
      <c r="A100" s="1"/>
      <c r="B100" s="1"/>
      <c r="C100" s="4"/>
      <c r="D100" s="4"/>
      <c r="E100" s="4"/>
      <c r="F100" s="4"/>
      <c r="G100" s="4"/>
      <c r="H100" s="4"/>
      <c r="I100" s="4"/>
      <c r="J100" s="4"/>
    </row>
    <row r="101" spans="1:10" ht="15.75">
      <c r="A101" s="1"/>
      <c r="B101" s="1"/>
      <c r="C101" s="4"/>
      <c r="D101" s="4"/>
      <c r="E101" s="4"/>
      <c r="F101" s="4"/>
      <c r="G101" s="4"/>
      <c r="H101" s="4"/>
      <c r="I101" s="4"/>
      <c r="J101" s="4"/>
    </row>
    <row r="102" spans="1:10" ht="15.75">
      <c r="A102" s="1"/>
      <c r="B102" s="1"/>
      <c r="C102" s="4"/>
      <c r="D102" s="4"/>
      <c r="E102" s="4"/>
      <c r="F102" s="4"/>
      <c r="G102" s="4"/>
      <c r="H102" s="4"/>
      <c r="I102" s="4"/>
      <c r="J102" s="4"/>
    </row>
    <row r="103" spans="1:10" ht="15.75">
      <c r="A103" s="1"/>
      <c r="B103" s="1"/>
      <c r="C103" s="4"/>
      <c r="D103" s="4"/>
      <c r="E103" s="4"/>
      <c r="F103" s="4"/>
      <c r="G103" s="4"/>
      <c r="H103" s="4"/>
      <c r="I103" s="4"/>
      <c r="J103" s="4"/>
    </row>
    <row r="104" spans="1:10" ht="15.75">
      <c r="A104" s="1"/>
      <c r="B104" s="1"/>
      <c r="C104" s="4"/>
      <c r="D104" s="4"/>
      <c r="E104" s="4"/>
      <c r="F104" s="4"/>
      <c r="G104" s="4"/>
      <c r="H104" s="4"/>
      <c r="I104" s="4"/>
      <c r="J104" s="4"/>
    </row>
    <row r="105" spans="1:10" ht="15.75">
      <c r="A105" s="1"/>
      <c r="B105" s="1"/>
      <c r="C105" s="4"/>
      <c r="D105" s="4"/>
      <c r="E105" s="4"/>
      <c r="F105" s="4"/>
      <c r="G105" s="4"/>
      <c r="H105" s="4"/>
      <c r="I105" s="4"/>
      <c r="J105" s="4"/>
    </row>
    <row r="106" spans="1:10" ht="15.75">
      <c r="A106" s="1"/>
      <c r="B106" s="1"/>
      <c r="C106" s="4"/>
      <c r="D106" s="4"/>
      <c r="E106" s="4"/>
      <c r="F106" s="4"/>
      <c r="G106" s="4"/>
      <c r="H106" s="4"/>
      <c r="I106" s="4"/>
      <c r="J106" s="4"/>
    </row>
    <row r="107" spans="1:10" ht="15.75">
      <c r="A107" s="1"/>
      <c r="B107" s="1"/>
      <c r="C107" s="4"/>
      <c r="D107" s="4"/>
      <c r="E107" s="4"/>
      <c r="F107" s="4"/>
      <c r="G107" s="4"/>
      <c r="H107" s="4"/>
      <c r="I107" s="4"/>
      <c r="J107" s="4"/>
    </row>
    <row r="108" spans="1:10" ht="15.75">
      <c r="A108" s="1"/>
      <c r="B108" s="1"/>
      <c r="C108" s="4"/>
      <c r="D108" s="4"/>
      <c r="E108" s="4"/>
      <c r="F108" s="4"/>
      <c r="G108" s="4"/>
      <c r="H108" s="4"/>
      <c r="I108" s="4"/>
      <c r="J108" s="4"/>
    </row>
    <row r="109" spans="1:10" ht="15.75">
      <c r="A109" s="1"/>
      <c r="B109" s="1"/>
      <c r="C109" s="4"/>
      <c r="D109" s="4"/>
      <c r="E109" s="4"/>
      <c r="F109" s="4"/>
      <c r="G109" s="4"/>
      <c r="H109" s="4"/>
      <c r="I109" s="4"/>
      <c r="J109" s="4"/>
    </row>
    <row r="110" spans="1:10" ht="15.75">
      <c r="A110" s="1"/>
      <c r="B110" s="1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1"/>
      <c r="B111" s="1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1"/>
      <c r="B112" s="1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1"/>
      <c r="B113" s="1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1"/>
      <c r="B114" s="1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1"/>
      <c r="B115" s="1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1"/>
      <c r="B116" s="1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1"/>
      <c r="B117" s="1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1"/>
      <c r="B118" s="1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1"/>
      <c r="B119" s="1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1"/>
      <c r="B120" s="1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1"/>
      <c r="B121" s="1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1"/>
      <c r="B122" s="1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1"/>
      <c r="B123" s="1"/>
      <c r="C123" s="4"/>
      <c r="D123" s="4"/>
      <c r="E123" s="4"/>
      <c r="F123" s="4"/>
      <c r="G123" s="4"/>
      <c r="H123" s="4"/>
      <c r="I123" s="4"/>
      <c r="J123" s="4"/>
    </row>
    <row r="124" spans="1:10" ht="15.75">
      <c r="A124" s="1"/>
      <c r="B124" s="1"/>
      <c r="C124" s="4"/>
      <c r="D124" s="4"/>
      <c r="E124" s="4"/>
      <c r="F124" s="4"/>
      <c r="G124" s="4"/>
      <c r="H124" s="4"/>
      <c r="I124" s="4"/>
      <c r="J124" s="4"/>
    </row>
    <row r="125" spans="1:10" ht="15.75">
      <c r="A125" s="1"/>
      <c r="B125" s="1"/>
      <c r="C125" s="4"/>
      <c r="D125" s="4"/>
      <c r="E125" s="4"/>
      <c r="F125" s="4"/>
      <c r="G125" s="4"/>
      <c r="H125" s="4"/>
      <c r="I125" s="4"/>
      <c r="J125" s="4"/>
    </row>
    <row r="126" spans="1:10" ht="15.75">
      <c r="A126" s="1"/>
      <c r="B126" s="1"/>
      <c r="C126" s="4"/>
      <c r="D126" s="4"/>
      <c r="E126" s="4"/>
      <c r="F126" s="4"/>
      <c r="G126" s="4"/>
      <c r="H126" s="4"/>
      <c r="I126" s="4"/>
      <c r="J126" s="4"/>
    </row>
    <row r="127" spans="1:10" ht="15.75">
      <c r="A127" s="1"/>
      <c r="B127" s="1"/>
      <c r="C127" s="4"/>
      <c r="D127" s="4"/>
      <c r="E127" s="4"/>
      <c r="F127" s="4"/>
      <c r="G127" s="4"/>
      <c r="H127" s="4"/>
      <c r="I127" s="4"/>
      <c r="J127" s="4"/>
    </row>
    <row r="128" spans="1:10" ht="15.75">
      <c r="A128" s="1"/>
      <c r="B128" s="1"/>
      <c r="C128" s="4"/>
      <c r="D128" s="4"/>
      <c r="E128" s="4"/>
      <c r="F128" s="4"/>
      <c r="G128" s="4"/>
      <c r="H128" s="4"/>
      <c r="I128" s="4"/>
      <c r="J128" s="4"/>
    </row>
    <row r="129" spans="1:10" ht="15.75">
      <c r="A129" s="1"/>
      <c r="B129" s="1"/>
      <c r="C129" s="4"/>
      <c r="D129" s="4"/>
      <c r="E129" s="4"/>
      <c r="F129" s="4"/>
      <c r="G129" s="4"/>
      <c r="H129" s="4"/>
      <c r="I129" s="4"/>
      <c r="J129" s="4"/>
    </row>
    <row r="130" spans="1:10" ht="15.75">
      <c r="A130" s="1"/>
      <c r="B130" s="1"/>
      <c r="C130" s="4"/>
      <c r="D130" s="4"/>
      <c r="E130" s="4"/>
      <c r="F130" s="4"/>
      <c r="G130" s="4"/>
      <c r="H130" s="4"/>
      <c r="I130" s="4"/>
      <c r="J130" s="4"/>
    </row>
    <row r="131" spans="1:10" ht="15.75">
      <c r="A131" s="1"/>
      <c r="B131" s="1"/>
      <c r="C131" s="4"/>
      <c r="D131" s="4"/>
      <c r="E131" s="4"/>
      <c r="F131" s="4"/>
      <c r="G131" s="4"/>
      <c r="H131" s="4"/>
      <c r="I131" s="4"/>
      <c r="J131" s="4"/>
    </row>
    <row r="132" spans="1:10" ht="15.75">
      <c r="A132" s="1"/>
      <c r="B132" s="1"/>
      <c r="C132" s="4"/>
      <c r="D132" s="4"/>
      <c r="E132" s="4"/>
      <c r="F132" s="4"/>
      <c r="G132" s="4"/>
      <c r="H132" s="4"/>
      <c r="I132" s="4"/>
      <c r="J132" s="4"/>
    </row>
    <row r="133" spans="1:10" ht="15.75">
      <c r="A133" s="1"/>
      <c r="B133" s="1"/>
      <c r="C133" s="4"/>
      <c r="D133" s="4"/>
      <c r="E133" s="4"/>
      <c r="F133" s="4"/>
      <c r="G133" s="4"/>
      <c r="H133" s="4"/>
      <c r="I133" s="4"/>
      <c r="J133" s="4"/>
    </row>
    <row r="134" spans="1:10" ht="15.75">
      <c r="A134" s="1"/>
      <c r="B134" s="1"/>
      <c r="C134" s="4"/>
      <c r="D134" s="4"/>
      <c r="E134" s="4"/>
      <c r="F134" s="4"/>
      <c r="G134" s="4"/>
      <c r="H134" s="4"/>
      <c r="I134" s="4"/>
      <c r="J134" s="4"/>
    </row>
    <row r="135" spans="1:10" ht="15.75">
      <c r="A135" s="1"/>
      <c r="B135" s="1"/>
      <c r="C135" s="4"/>
      <c r="D135" s="4"/>
      <c r="E135" s="4"/>
      <c r="F135" s="4"/>
      <c r="G135" s="4"/>
      <c r="H135" s="4"/>
      <c r="I135" s="4"/>
      <c r="J135" s="4"/>
    </row>
    <row r="136" spans="1:10" ht="15.75">
      <c r="A136" s="1"/>
      <c r="B136" s="1"/>
      <c r="C136" s="4"/>
      <c r="D136" s="4"/>
      <c r="E136" s="4"/>
      <c r="F136" s="4"/>
      <c r="G136" s="4"/>
      <c r="H136" s="4"/>
      <c r="I136" s="4"/>
      <c r="J136" s="4"/>
    </row>
    <row r="137" spans="1:10" ht="15.75">
      <c r="A137" s="1"/>
      <c r="B137" s="1"/>
      <c r="C137" s="4"/>
      <c r="D137" s="4"/>
      <c r="E137" s="4"/>
      <c r="F137" s="4"/>
      <c r="G137" s="4"/>
      <c r="H137" s="4"/>
      <c r="I137" s="4"/>
      <c r="J137" s="4"/>
    </row>
    <row r="138" spans="1:10" ht="15.75">
      <c r="A138" s="1"/>
      <c r="B138" s="1"/>
      <c r="C138" s="4"/>
      <c r="D138" s="4"/>
      <c r="E138" s="4"/>
      <c r="F138" s="4"/>
      <c r="G138" s="4"/>
      <c r="H138" s="4"/>
      <c r="I138" s="4"/>
      <c r="J138" s="4"/>
    </row>
    <row r="139" spans="1:10" ht="15.75">
      <c r="A139" s="1"/>
      <c r="B139" s="1"/>
      <c r="C139" s="4"/>
      <c r="D139" s="4"/>
      <c r="E139" s="4"/>
      <c r="F139" s="4"/>
      <c r="G139" s="4"/>
      <c r="H139" s="4"/>
      <c r="I139" s="4"/>
      <c r="J139" s="4"/>
    </row>
    <row r="140" spans="1:10" ht="15.75">
      <c r="A140" s="1"/>
      <c r="B140" s="1"/>
      <c r="C140" s="4"/>
      <c r="D140" s="4"/>
      <c r="E140" s="4"/>
      <c r="F140" s="4"/>
      <c r="G140" s="4"/>
      <c r="H140" s="4"/>
      <c r="I140" s="4"/>
      <c r="J140" s="4"/>
    </row>
    <row r="141" spans="1:10" ht="15.75">
      <c r="A141" s="1"/>
      <c r="B141" s="1"/>
      <c r="C141" s="4"/>
      <c r="D141" s="4"/>
      <c r="E141" s="4"/>
      <c r="F141" s="4"/>
      <c r="G141" s="4"/>
      <c r="H141" s="4"/>
      <c r="I141" s="4"/>
      <c r="J141" s="4"/>
    </row>
    <row r="142" spans="1:10" ht="15.75">
      <c r="A142" s="1"/>
      <c r="B142" s="1"/>
      <c r="C142" s="4"/>
      <c r="D142" s="4"/>
      <c r="E142" s="4"/>
      <c r="F142" s="4"/>
      <c r="G142" s="4"/>
      <c r="H142" s="4"/>
      <c r="I142" s="4"/>
      <c r="J142" s="4"/>
    </row>
    <row r="143" spans="1:10" ht="15.75">
      <c r="A143" s="1"/>
      <c r="B143" s="1"/>
      <c r="C143" s="4"/>
      <c r="D143" s="4"/>
      <c r="E143" s="4"/>
      <c r="F143" s="4"/>
      <c r="G143" s="4"/>
      <c r="H143" s="4"/>
      <c r="I143" s="4"/>
      <c r="J143" s="4"/>
    </row>
    <row r="144" spans="1:10" ht="15.75">
      <c r="A144" s="1"/>
      <c r="B144" s="1"/>
      <c r="C144" s="4"/>
      <c r="D144" s="4"/>
      <c r="E144" s="4"/>
      <c r="F144" s="4"/>
      <c r="G144" s="4"/>
      <c r="H144" s="4"/>
      <c r="I144" s="4"/>
      <c r="J144" s="4"/>
    </row>
    <row r="145" spans="1:10" ht="15.75">
      <c r="A145" s="1"/>
      <c r="B145" s="1"/>
      <c r="C145" s="4"/>
      <c r="D145" s="4"/>
      <c r="E145" s="4"/>
      <c r="F145" s="4"/>
      <c r="G145" s="4"/>
      <c r="H145" s="4"/>
      <c r="I145" s="4"/>
      <c r="J145" s="4"/>
    </row>
    <row r="146" spans="1:10" ht="15.75">
      <c r="A146" s="1"/>
      <c r="B146" s="1"/>
      <c r="C146" s="4"/>
      <c r="D146" s="4"/>
      <c r="E146" s="4"/>
      <c r="F146" s="4"/>
      <c r="G146" s="4"/>
      <c r="H146" s="4"/>
      <c r="I146" s="4"/>
      <c r="J146" s="4"/>
    </row>
    <row r="147" spans="1:10" ht="15.75">
      <c r="A147" s="1"/>
      <c r="B147" s="1"/>
      <c r="C147" s="4"/>
      <c r="D147" s="4"/>
      <c r="E147" s="4"/>
      <c r="F147" s="4"/>
      <c r="G147" s="4"/>
      <c r="H147" s="4"/>
      <c r="I147" s="4"/>
      <c r="J147" s="4"/>
    </row>
    <row r="148" spans="1:10" ht="15.75">
      <c r="A148" s="1"/>
      <c r="B148" s="1"/>
      <c r="C148" s="4"/>
      <c r="D148" s="4"/>
      <c r="E148" s="4"/>
      <c r="F148" s="4"/>
      <c r="G148" s="4"/>
      <c r="H148" s="4"/>
      <c r="I148" s="4"/>
      <c r="J148" s="4"/>
    </row>
    <row r="149" spans="1:10" ht="15.75">
      <c r="A149" s="1"/>
      <c r="B149" s="1"/>
      <c r="C149" s="4"/>
      <c r="D149" s="4"/>
      <c r="E149" s="4"/>
      <c r="F149" s="4"/>
      <c r="G149" s="4"/>
      <c r="H149" s="4"/>
      <c r="I149" s="4"/>
      <c r="J149" s="4"/>
    </row>
    <row r="150" spans="1:10" ht="15.75">
      <c r="A150" s="1"/>
      <c r="B150" s="1"/>
      <c r="C150" s="4"/>
      <c r="D150" s="4"/>
      <c r="E150" s="4"/>
      <c r="F150" s="4"/>
      <c r="G150" s="4"/>
      <c r="H150" s="4"/>
      <c r="I150" s="4"/>
      <c r="J150" s="4"/>
    </row>
    <row r="151" spans="1:10" ht="15.75">
      <c r="A151" s="1"/>
      <c r="B151" s="1"/>
      <c r="C151" s="4"/>
      <c r="D151" s="4"/>
      <c r="E151" s="4"/>
      <c r="F151" s="4"/>
      <c r="G151" s="4"/>
      <c r="H151" s="4"/>
      <c r="I151" s="4"/>
      <c r="J151" s="4"/>
    </row>
    <row r="152" spans="1:10" ht="15.75">
      <c r="A152" s="1"/>
      <c r="B152" s="1"/>
      <c r="C152" s="4"/>
      <c r="D152" s="4"/>
      <c r="E152" s="4"/>
      <c r="F152" s="4"/>
      <c r="G152" s="4"/>
      <c r="H152" s="4"/>
      <c r="I152" s="4"/>
      <c r="J152" s="4"/>
    </row>
    <row r="153" spans="1:10" ht="15.75">
      <c r="A153" s="1"/>
      <c r="B153" s="1"/>
      <c r="C153" s="4"/>
      <c r="D153" s="4"/>
      <c r="E153" s="4"/>
      <c r="F153" s="4"/>
      <c r="G153" s="4"/>
      <c r="H153" s="4"/>
      <c r="I153" s="4"/>
      <c r="J153" s="4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.7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5.75">
      <c r="A944" s="1"/>
      <c r="B944" s="1"/>
      <c r="C944" s="1"/>
      <c r="D944" s="1"/>
      <c r="E944" s="1"/>
      <c r="F944" s="1"/>
      <c r="G944" s="1"/>
      <c r="H944" s="1"/>
      <c r="I944" s="1"/>
      <c r="J944" s="1"/>
    </row>
  </sheetData>
  <printOptions/>
  <pageMargins left="0.75" right="0.5" top="0.75" bottom="1" header="0.5" footer="0.75"/>
  <pageSetup horizontalDpi="360" verticalDpi="36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54"/>
  <sheetViews>
    <sheetView workbookViewId="0" topLeftCell="A48">
      <selection activeCell="D23" sqref="D23"/>
    </sheetView>
  </sheetViews>
  <sheetFormatPr defaultColWidth="9.140625" defaultRowHeight="12.75"/>
  <cols>
    <col min="1" max="1" width="5.28125" style="0" customWidth="1"/>
    <col min="2" max="2" width="43.140625" style="0" bestFit="1" customWidth="1"/>
    <col min="3" max="3" width="2.7109375" style="0" customWidth="1"/>
    <col min="4" max="4" width="13.140625" style="0" customWidth="1"/>
    <col min="5" max="6" width="3.7109375" style="0" customWidth="1"/>
    <col min="7" max="7" width="13.140625" style="0" customWidth="1"/>
    <col min="8" max="8" width="2.7109375" style="0" customWidth="1"/>
    <col min="9" max="9" width="13.7109375" style="0" customWidth="1"/>
    <col min="10" max="10" width="10.57421875" style="0" customWidth="1"/>
    <col min="11" max="11" width="12.140625" style="82" customWidth="1"/>
    <col min="12" max="12" width="9.140625" style="22" customWidth="1"/>
  </cols>
  <sheetData>
    <row r="1" spans="1:10" ht="18.75" customHeight="1">
      <c r="A1" s="107" t="str">
        <f>+'Income Statement'!A1</f>
        <v>BP PLASTICS HOLDING BHD</v>
      </c>
      <c r="B1" s="107"/>
      <c r="C1" s="107"/>
      <c r="D1" s="107"/>
      <c r="E1" s="107"/>
      <c r="F1" s="107"/>
      <c r="G1" s="107"/>
      <c r="H1" s="9"/>
      <c r="I1" s="9"/>
      <c r="J1" s="9"/>
    </row>
    <row r="2" spans="1:10" ht="10.5" customHeight="1">
      <c r="A2" s="106" t="str">
        <f>+'Income Statement'!A2</f>
        <v>(Company No. 644902-V)</v>
      </c>
      <c r="B2" s="106"/>
      <c r="C2" s="106"/>
      <c r="D2" s="106"/>
      <c r="E2" s="106"/>
      <c r="F2" s="106"/>
      <c r="G2" s="106"/>
      <c r="H2" s="9"/>
      <c r="I2" s="9"/>
      <c r="J2" s="9"/>
    </row>
    <row r="3" spans="1:10" ht="10.5" customHeight="1">
      <c r="A3" s="106" t="s">
        <v>45</v>
      </c>
      <c r="B3" s="106"/>
      <c r="C3" s="106"/>
      <c r="D3" s="106"/>
      <c r="E3" s="106"/>
      <c r="F3" s="106"/>
      <c r="G3" s="106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8"/>
      <c r="B5" s="59"/>
      <c r="C5" s="59"/>
      <c r="D5" s="59"/>
      <c r="E5" s="59"/>
      <c r="F5" s="59"/>
      <c r="G5" s="59"/>
      <c r="H5" s="10"/>
      <c r="I5" s="10"/>
      <c r="J5" s="10"/>
    </row>
    <row r="6" spans="1:10" ht="15.75">
      <c r="A6" s="105" t="s">
        <v>46</v>
      </c>
      <c r="B6" s="105"/>
      <c r="C6" s="105"/>
      <c r="D6" s="105"/>
      <c r="E6" s="105"/>
      <c r="F6" s="105"/>
      <c r="G6" s="105"/>
      <c r="H6" s="10"/>
      <c r="I6" s="10"/>
      <c r="J6" s="10"/>
    </row>
    <row r="7" spans="1:10" ht="15.75">
      <c r="A7" s="105" t="s">
        <v>84</v>
      </c>
      <c r="B7" s="105"/>
      <c r="C7" s="105"/>
      <c r="D7" s="105"/>
      <c r="E7" s="105"/>
      <c r="F7" s="105"/>
      <c r="G7" s="105"/>
      <c r="H7" s="10"/>
      <c r="I7" s="10"/>
      <c r="J7" s="10"/>
    </row>
    <row r="8" spans="1:10" ht="7.5" customHeight="1" thickBot="1">
      <c r="A8" s="60"/>
      <c r="B8" s="57"/>
      <c r="C8" s="57"/>
      <c r="D8" s="57"/>
      <c r="E8" s="57"/>
      <c r="F8" s="57"/>
      <c r="G8" s="57"/>
      <c r="H8" s="10"/>
      <c r="I8" s="10"/>
      <c r="J8" s="10"/>
    </row>
    <row r="9" spans="1:7" ht="28.5" customHeight="1" thickTop="1">
      <c r="A9" s="14"/>
      <c r="B9" s="9"/>
      <c r="C9" s="9"/>
      <c r="D9" s="9"/>
      <c r="E9" s="9"/>
      <c r="F9" s="9"/>
      <c r="G9" s="9"/>
    </row>
    <row r="10" spans="1:7" ht="15.75">
      <c r="A10" s="62" t="s">
        <v>19</v>
      </c>
      <c r="B10" s="9"/>
      <c r="C10" s="9"/>
      <c r="D10" s="9"/>
      <c r="E10" s="9"/>
      <c r="F10" s="9"/>
      <c r="G10" s="9"/>
    </row>
    <row r="11" spans="1:7" ht="21" customHeight="1">
      <c r="A11" s="14"/>
      <c r="B11" s="9"/>
      <c r="C11" s="9"/>
      <c r="D11" s="9"/>
      <c r="E11" s="9"/>
      <c r="F11" s="9"/>
      <c r="G11" s="9"/>
    </row>
    <row r="12" spans="1:36" ht="12.75">
      <c r="A12" s="2"/>
      <c r="B12" s="2"/>
      <c r="C12" s="2"/>
      <c r="D12" s="31" t="s">
        <v>12</v>
      </c>
      <c r="E12" s="2"/>
      <c r="F12" s="2"/>
      <c r="G12" s="31" t="s">
        <v>48</v>
      </c>
      <c r="H12" s="2"/>
      <c r="I12" s="2"/>
      <c r="J12" s="2"/>
      <c r="K12" s="83"/>
      <c r="L12" s="8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"/>
      <c r="B13" s="2"/>
      <c r="C13" s="2"/>
      <c r="D13" s="31" t="s">
        <v>47</v>
      </c>
      <c r="E13" s="2"/>
      <c r="F13" s="2"/>
      <c r="G13" s="31" t="s">
        <v>49</v>
      </c>
      <c r="H13" s="2"/>
      <c r="I13" s="2"/>
      <c r="J13" s="2"/>
      <c r="K13" s="83"/>
      <c r="L13" s="8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"/>
      <c r="B14" s="2"/>
      <c r="C14" s="2"/>
      <c r="D14" s="32" t="s">
        <v>82</v>
      </c>
      <c r="E14" s="2"/>
      <c r="F14" s="2"/>
      <c r="G14" s="32" t="s">
        <v>75</v>
      </c>
      <c r="H14" s="2"/>
      <c r="I14" s="2"/>
      <c r="J14" s="2"/>
      <c r="K14" s="83"/>
      <c r="L14" s="8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3.25" customHeight="1">
      <c r="A15" s="2"/>
      <c r="B15" s="2"/>
      <c r="C15" s="2"/>
      <c r="D15" s="47" t="s">
        <v>11</v>
      </c>
      <c r="E15" s="15"/>
      <c r="F15" s="15"/>
      <c r="G15" s="47" t="s">
        <v>11</v>
      </c>
      <c r="H15" s="2"/>
      <c r="I15" s="2"/>
      <c r="J15" s="2"/>
      <c r="K15" s="83"/>
      <c r="L15" s="8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.75">
      <c r="A16" s="2"/>
      <c r="B16" s="2"/>
      <c r="C16" s="2"/>
      <c r="D16" s="43"/>
      <c r="E16" s="15"/>
      <c r="F16" s="15"/>
      <c r="G16" s="16"/>
      <c r="H16" s="2"/>
      <c r="I16" s="2"/>
      <c r="J16" s="2"/>
      <c r="K16" s="83"/>
      <c r="L16" s="8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12" s="11" customFormat="1" ht="15.75">
      <c r="A17" s="12" t="s">
        <v>30</v>
      </c>
      <c r="B17" s="15"/>
      <c r="C17" s="8"/>
      <c r="D17" s="37">
        <v>46505</v>
      </c>
      <c r="E17" s="8"/>
      <c r="F17" s="8"/>
      <c r="G17" s="99">
        <v>37542</v>
      </c>
      <c r="I17" s="19"/>
      <c r="J17" s="81"/>
      <c r="K17" s="85"/>
      <c r="L17" s="87"/>
    </row>
    <row r="18" spans="1:12" s="11" customFormat="1" ht="15.75">
      <c r="A18" s="12" t="s">
        <v>59</v>
      </c>
      <c r="B18" s="15"/>
      <c r="C18" s="8"/>
      <c r="D18" s="37">
        <v>-2243</v>
      </c>
      <c r="E18" s="8"/>
      <c r="F18" s="8"/>
      <c r="G18" s="8">
        <v>-2243</v>
      </c>
      <c r="I18" s="19"/>
      <c r="J18" s="81"/>
      <c r="K18" s="85"/>
      <c r="L18" s="87"/>
    </row>
    <row r="19" spans="1:12" s="11" customFormat="1" ht="15.75">
      <c r="A19" s="12"/>
      <c r="B19" s="15"/>
      <c r="C19" s="8"/>
      <c r="D19" s="37"/>
      <c r="E19" s="8"/>
      <c r="F19" s="8"/>
      <c r="G19" s="8"/>
      <c r="I19" s="19"/>
      <c r="K19" s="85"/>
      <c r="L19" s="87"/>
    </row>
    <row r="20" spans="1:12" s="11" customFormat="1" ht="15.75">
      <c r="A20" s="12" t="s">
        <v>1</v>
      </c>
      <c r="B20" s="15"/>
      <c r="C20" s="8"/>
      <c r="D20" s="37"/>
      <c r="E20" s="8"/>
      <c r="F20" s="8"/>
      <c r="G20" s="8"/>
      <c r="I20" s="19"/>
      <c r="K20" s="85"/>
      <c r="L20" s="87"/>
    </row>
    <row r="21" spans="1:12" s="11" customFormat="1" ht="15.75">
      <c r="A21" s="1"/>
      <c r="B21" s="1" t="s">
        <v>18</v>
      </c>
      <c r="C21" s="8"/>
      <c r="D21" s="40">
        <v>16846</v>
      </c>
      <c r="E21" s="8"/>
      <c r="F21" s="8"/>
      <c r="G21" s="5">
        <v>20023</v>
      </c>
      <c r="I21" s="19"/>
      <c r="J21" s="81"/>
      <c r="K21" s="85"/>
      <c r="L21" s="87"/>
    </row>
    <row r="22" spans="1:12" s="11" customFormat="1" ht="15.75">
      <c r="A22" s="1"/>
      <c r="B22" s="1" t="s">
        <v>20</v>
      </c>
      <c r="C22" s="8"/>
      <c r="D22" s="41">
        <v>22434</v>
      </c>
      <c r="E22" s="8"/>
      <c r="F22" s="8"/>
      <c r="G22" s="6">
        <v>19463</v>
      </c>
      <c r="I22" s="19"/>
      <c r="J22" s="81"/>
      <c r="K22" s="85"/>
      <c r="L22" s="87"/>
    </row>
    <row r="23" spans="1:12" s="11" customFormat="1" ht="15.75">
      <c r="A23" s="1"/>
      <c r="B23" s="1" t="s">
        <v>21</v>
      </c>
      <c r="C23" s="8"/>
      <c r="D23" s="41">
        <v>24289</v>
      </c>
      <c r="E23" s="8"/>
      <c r="F23" s="8"/>
      <c r="G23" s="6">
        <v>17780</v>
      </c>
      <c r="I23" s="19"/>
      <c r="J23" s="81"/>
      <c r="K23" s="85"/>
      <c r="L23" s="87"/>
    </row>
    <row r="24" spans="1:12" s="11" customFormat="1" ht="15.75">
      <c r="A24" s="12"/>
      <c r="B24" s="15"/>
      <c r="C24" s="8"/>
      <c r="D24" s="64">
        <f>SUM(D21:D23)</f>
        <v>63569</v>
      </c>
      <c r="E24" s="8"/>
      <c r="F24" s="8"/>
      <c r="G24" s="101">
        <f>SUM(G21:G23)</f>
        <v>57266</v>
      </c>
      <c r="I24" s="19"/>
      <c r="J24" s="81"/>
      <c r="K24" s="85"/>
      <c r="L24" s="87"/>
    </row>
    <row r="25" spans="1:12" s="11" customFormat="1" ht="15.75">
      <c r="A25" s="1"/>
      <c r="B25" s="15"/>
      <c r="C25" s="8"/>
      <c r="D25" s="40"/>
      <c r="E25" s="8"/>
      <c r="F25" s="8"/>
      <c r="G25" s="5"/>
      <c r="I25" s="19"/>
      <c r="K25" s="85"/>
      <c r="L25" s="87"/>
    </row>
    <row r="26" spans="1:12" s="11" customFormat="1" ht="15.75">
      <c r="A26" s="12" t="s">
        <v>2</v>
      </c>
      <c r="B26" s="15"/>
      <c r="C26" s="8"/>
      <c r="D26" s="41"/>
      <c r="E26" s="8"/>
      <c r="F26" s="8"/>
      <c r="G26" s="6"/>
      <c r="I26" s="19"/>
      <c r="K26" s="85"/>
      <c r="L26" s="87"/>
    </row>
    <row r="27" spans="1:12" s="11" customFormat="1" ht="15.75">
      <c r="A27" s="12"/>
      <c r="B27" s="15" t="s">
        <v>60</v>
      </c>
      <c r="C27" s="8"/>
      <c r="D27" s="41">
        <v>2092</v>
      </c>
      <c r="E27" s="8"/>
      <c r="F27" s="8"/>
      <c r="G27" s="6">
        <v>1827</v>
      </c>
      <c r="I27" s="19"/>
      <c r="K27" s="85"/>
      <c r="L27" s="87"/>
    </row>
    <row r="28" spans="1:12" s="11" customFormat="1" ht="15.75">
      <c r="A28" s="1"/>
      <c r="B28" s="1" t="s">
        <v>22</v>
      </c>
      <c r="C28" s="8"/>
      <c r="D28" s="41">
        <v>15402</v>
      </c>
      <c r="E28" s="8"/>
      <c r="F28" s="8"/>
      <c r="G28" s="6">
        <v>14567</v>
      </c>
      <c r="I28" s="19"/>
      <c r="J28" s="81"/>
      <c r="K28" s="85"/>
      <c r="L28" s="87"/>
    </row>
    <row r="29" spans="1:12" s="11" customFormat="1" ht="15.75">
      <c r="A29" s="1"/>
      <c r="B29" s="1" t="s">
        <v>23</v>
      </c>
      <c r="C29" s="8"/>
      <c r="D29" s="41">
        <v>1947</v>
      </c>
      <c r="E29" s="8"/>
      <c r="F29" s="8"/>
      <c r="G29" s="6">
        <v>1263</v>
      </c>
      <c r="I29" s="19"/>
      <c r="J29" s="81"/>
      <c r="K29" s="85"/>
      <c r="L29" s="87"/>
    </row>
    <row r="30" spans="1:12" s="11" customFormat="1" ht="15.75">
      <c r="A30" s="1"/>
      <c r="B30" s="15"/>
      <c r="C30" s="8"/>
      <c r="D30" s="64">
        <f>SUM(D27:D29)</f>
        <v>19441</v>
      </c>
      <c r="E30" s="8"/>
      <c r="F30" s="8"/>
      <c r="G30" s="101">
        <f>SUM(G27:G29)</f>
        <v>17657</v>
      </c>
      <c r="I30" s="19"/>
      <c r="J30" s="81"/>
      <c r="K30" s="85"/>
      <c r="L30" s="87"/>
    </row>
    <row r="31" spans="1:12" s="11" customFormat="1" ht="15.75">
      <c r="A31" s="1"/>
      <c r="B31" s="15"/>
      <c r="C31" s="8"/>
      <c r="D31" s="37"/>
      <c r="E31" s="8"/>
      <c r="F31" s="8"/>
      <c r="G31" s="8"/>
      <c r="I31" s="19"/>
      <c r="K31" s="85"/>
      <c r="L31" s="87"/>
    </row>
    <row r="32" spans="1:12" s="11" customFormat="1" ht="15.75">
      <c r="A32" s="12" t="s">
        <v>55</v>
      </c>
      <c r="B32" s="15"/>
      <c r="C32" s="8"/>
      <c r="D32" s="37">
        <f>+D24-D30</f>
        <v>44128</v>
      </c>
      <c r="E32" s="8"/>
      <c r="F32" s="8"/>
      <c r="G32" s="102">
        <f>+G24-G30</f>
        <v>39609</v>
      </c>
      <c r="I32" s="19"/>
      <c r="J32" s="81"/>
      <c r="K32" s="85"/>
      <c r="L32" s="87"/>
    </row>
    <row r="33" spans="1:12" s="11" customFormat="1" ht="15.75">
      <c r="A33" s="12"/>
      <c r="B33" s="15"/>
      <c r="C33" s="8"/>
      <c r="D33" s="37"/>
      <c r="E33" s="8"/>
      <c r="F33" s="8"/>
      <c r="G33" s="102"/>
      <c r="I33" s="19"/>
      <c r="K33" s="85"/>
      <c r="L33" s="87"/>
    </row>
    <row r="34" spans="1:12" s="11" customFormat="1" ht="16.5" thickBot="1">
      <c r="A34" s="12"/>
      <c r="B34" s="15"/>
      <c r="C34" s="8"/>
      <c r="D34" s="42">
        <f>+D32+D18+D17</f>
        <v>88390</v>
      </c>
      <c r="E34" s="8"/>
      <c r="F34" s="8"/>
      <c r="G34" s="103">
        <f>+G32+G18+G17</f>
        <v>74908</v>
      </c>
      <c r="I34" s="19"/>
      <c r="J34" s="81"/>
      <c r="K34" s="85"/>
      <c r="L34" s="87"/>
    </row>
    <row r="35" spans="1:12" s="11" customFormat="1" ht="16.5" thickTop="1">
      <c r="A35" s="1"/>
      <c r="B35" s="15"/>
      <c r="C35" s="8"/>
      <c r="D35" s="37"/>
      <c r="E35" s="8"/>
      <c r="F35" s="8"/>
      <c r="G35" s="8"/>
      <c r="K35" s="85"/>
      <c r="L35" s="87"/>
    </row>
    <row r="36" spans="1:12" s="11" customFormat="1" ht="15.75">
      <c r="A36" s="27" t="s">
        <v>24</v>
      </c>
      <c r="B36" s="15"/>
      <c r="C36" s="8"/>
      <c r="D36" s="37"/>
      <c r="E36" s="8"/>
      <c r="F36" s="8"/>
      <c r="G36" s="8"/>
      <c r="K36" s="85"/>
      <c r="L36" s="87"/>
    </row>
    <row r="37" spans="1:12" s="11" customFormat="1" ht="15.75">
      <c r="A37" s="1"/>
      <c r="B37" s="15"/>
      <c r="C37" s="8"/>
      <c r="D37" s="37"/>
      <c r="E37" s="8"/>
      <c r="F37" s="8"/>
      <c r="G37" s="8"/>
      <c r="K37" s="85"/>
      <c r="L37" s="87"/>
    </row>
    <row r="38" spans="1:12" s="11" customFormat="1" ht="15.75">
      <c r="A38" s="12" t="s">
        <v>25</v>
      </c>
      <c r="B38" s="15"/>
      <c r="C38" s="8"/>
      <c r="D38" s="37"/>
      <c r="E38" s="8"/>
      <c r="F38" s="8"/>
      <c r="G38" s="8"/>
      <c r="K38" s="85"/>
      <c r="L38" s="87"/>
    </row>
    <row r="39" spans="1:12" s="11" customFormat="1" ht="15.75">
      <c r="A39" s="1"/>
      <c r="B39" s="1" t="s">
        <v>26</v>
      </c>
      <c r="C39" s="8"/>
      <c r="D39" s="37">
        <v>60000</v>
      </c>
      <c r="E39" s="8"/>
      <c r="F39" s="8"/>
      <c r="G39" s="8">
        <v>56000</v>
      </c>
      <c r="I39" s="19"/>
      <c r="J39" s="81"/>
      <c r="K39" s="85"/>
      <c r="L39" s="87"/>
    </row>
    <row r="40" spans="1:12" s="11" customFormat="1" ht="15.75">
      <c r="A40" s="1"/>
      <c r="B40" s="1" t="s">
        <v>61</v>
      </c>
      <c r="C40" s="8"/>
      <c r="D40" s="37">
        <v>3425</v>
      </c>
      <c r="E40" s="8"/>
      <c r="F40" s="8"/>
      <c r="G40" s="8">
        <v>1</v>
      </c>
      <c r="I40" s="19"/>
      <c r="J40" s="81"/>
      <c r="K40" s="85"/>
      <c r="L40" s="87"/>
    </row>
    <row r="41" spans="1:12" s="11" customFormat="1" ht="15.75">
      <c r="A41" s="1"/>
      <c r="B41" s="1" t="s">
        <v>27</v>
      </c>
      <c r="C41" s="8"/>
      <c r="D41" s="38">
        <v>12158</v>
      </c>
      <c r="E41" s="8"/>
      <c r="F41" s="8"/>
      <c r="G41" s="7">
        <v>5969</v>
      </c>
      <c r="I41" s="19"/>
      <c r="J41" s="81"/>
      <c r="K41" s="85"/>
      <c r="L41" s="87"/>
    </row>
    <row r="42" spans="1:12" s="11" customFormat="1" ht="15.75">
      <c r="A42" s="1"/>
      <c r="B42" s="15"/>
      <c r="C42" s="8"/>
      <c r="D42" s="37">
        <f>SUM(D39:D41)</f>
        <v>75583</v>
      </c>
      <c r="E42" s="8"/>
      <c r="F42" s="8"/>
      <c r="G42" s="102">
        <f>SUM(G39:G41)</f>
        <v>61970</v>
      </c>
      <c r="I42" s="19"/>
      <c r="J42" s="81"/>
      <c r="K42" s="85"/>
      <c r="L42" s="87"/>
    </row>
    <row r="43" spans="1:12" s="11" customFormat="1" ht="15.75">
      <c r="A43" s="1"/>
      <c r="B43" s="15"/>
      <c r="C43" s="8"/>
      <c r="D43" s="37"/>
      <c r="E43" s="8"/>
      <c r="F43" s="8"/>
      <c r="G43" s="8"/>
      <c r="I43" s="19"/>
      <c r="K43" s="85"/>
      <c r="L43" s="87"/>
    </row>
    <row r="44" spans="1:12" s="11" customFormat="1" ht="15.75">
      <c r="A44" s="27" t="s">
        <v>28</v>
      </c>
      <c r="B44" s="15"/>
      <c r="C44" s="8"/>
      <c r="D44" s="37"/>
      <c r="E44" s="8"/>
      <c r="F44" s="8"/>
      <c r="G44" s="8"/>
      <c r="I44" s="19"/>
      <c r="K44" s="85"/>
      <c r="L44" s="87"/>
    </row>
    <row r="45" spans="1:12" s="11" customFormat="1" ht="15.75">
      <c r="A45" s="1"/>
      <c r="B45" s="1" t="s">
        <v>60</v>
      </c>
      <c r="C45" s="8"/>
      <c r="D45" s="37">
        <v>6497</v>
      </c>
      <c r="E45" s="8"/>
      <c r="F45" s="8"/>
      <c r="G45" s="8">
        <v>7826</v>
      </c>
      <c r="I45" s="19"/>
      <c r="J45" s="81"/>
      <c r="K45" s="85"/>
      <c r="L45" s="87"/>
    </row>
    <row r="46" spans="1:12" s="11" customFormat="1" ht="15.75">
      <c r="A46" s="1"/>
      <c r="B46" s="1" t="s">
        <v>29</v>
      </c>
      <c r="C46" s="8"/>
      <c r="D46" s="37">
        <v>6310</v>
      </c>
      <c r="E46" s="8"/>
      <c r="F46" s="8"/>
      <c r="G46" s="8">
        <v>5112</v>
      </c>
      <c r="I46" s="19"/>
      <c r="J46" s="81"/>
      <c r="K46" s="85"/>
      <c r="L46" s="87"/>
    </row>
    <row r="47" spans="1:12" s="11" customFormat="1" ht="15" customHeight="1">
      <c r="A47" s="1"/>
      <c r="B47" s="1"/>
      <c r="C47" s="8"/>
      <c r="D47" s="37"/>
      <c r="E47" s="8"/>
      <c r="F47" s="8"/>
      <c r="G47" s="8"/>
      <c r="I47" s="19"/>
      <c r="K47" s="85"/>
      <c r="L47" s="87"/>
    </row>
    <row r="48" spans="1:12" s="11" customFormat="1" ht="16.5" thickBot="1">
      <c r="A48" s="1"/>
      <c r="B48" s="15"/>
      <c r="C48" s="8"/>
      <c r="D48" s="42">
        <f>SUM(D42:D47)</f>
        <v>88390</v>
      </c>
      <c r="E48" s="8"/>
      <c r="F48" s="8"/>
      <c r="G48" s="103">
        <f>SUM(G42:G47)</f>
        <v>74908</v>
      </c>
      <c r="I48" s="19"/>
      <c r="J48" s="81"/>
      <c r="K48" s="85"/>
      <c r="L48" s="87"/>
    </row>
    <row r="49" spans="1:12" s="11" customFormat="1" ht="16.5" thickTop="1">
      <c r="A49" s="1"/>
      <c r="B49" s="15"/>
      <c r="C49" s="8"/>
      <c r="D49" s="8"/>
      <c r="E49" s="8"/>
      <c r="F49" s="8"/>
      <c r="G49" s="8"/>
      <c r="K49" s="85"/>
      <c r="L49" s="87"/>
    </row>
    <row r="50" spans="1:12" s="11" customFormat="1" ht="16.5" thickBot="1">
      <c r="A50" s="88" t="s">
        <v>56</v>
      </c>
      <c r="B50" s="15"/>
      <c r="C50" s="8"/>
      <c r="D50" s="89">
        <v>0.65</v>
      </c>
      <c r="E50" s="8"/>
      <c r="F50" s="8"/>
      <c r="G50" s="89">
        <v>0.57</v>
      </c>
      <c r="K50" s="85"/>
      <c r="L50" s="87"/>
    </row>
    <row r="51" spans="1:12" s="11" customFormat="1" ht="16.5" thickTop="1">
      <c r="A51" s="88"/>
      <c r="B51" s="15"/>
      <c r="C51" s="8"/>
      <c r="D51" s="8"/>
      <c r="E51" s="8"/>
      <c r="F51" s="8"/>
      <c r="G51" s="8"/>
      <c r="K51" s="85"/>
      <c r="L51" s="87"/>
    </row>
    <row r="52" spans="1:12" s="11" customFormat="1" ht="15.75">
      <c r="A52" s="1"/>
      <c r="B52" s="15"/>
      <c r="C52" s="8"/>
      <c r="D52" s="8"/>
      <c r="E52" s="8"/>
      <c r="F52" s="8"/>
      <c r="G52" s="8"/>
      <c r="K52" s="85"/>
      <c r="L52" s="86"/>
    </row>
    <row r="53" spans="1:12" s="11" customFormat="1" ht="15.75">
      <c r="A53" s="61" t="s">
        <v>67</v>
      </c>
      <c r="B53" s="15"/>
      <c r="C53" s="8"/>
      <c r="D53" s="8"/>
      <c r="E53" s="8"/>
      <c r="F53" s="8"/>
      <c r="G53" s="8"/>
      <c r="K53" s="85"/>
      <c r="L53" s="86"/>
    </row>
    <row r="54" spans="1:12" s="11" customFormat="1" ht="15.75">
      <c r="A54" s="61"/>
      <c r="B54" s="15"/>
      <c r="C54" s="8"/>
      <c r="D54" s="8"/>
      <c r="E54" s="8"/>
      <c r="F54" s="8"/>
      <c r="G54" s="8"/>
      <c r="K54" s="85"/>
      <c r="L54" s="86"/>
    </row>
    <row r="55" spans="1:12" s="11" customFormat="1" ht="15.75">
      <c r="A55" s="33" t="s">
        <v>76</v>
      </c>
      <c r="B55" s="15"/>
      <c r="C55" s="8"/>
      <c r="D55" s="8"/>
      <c r="E55" s="8"/>
      <c r="F55" s="8"/>
      <c r="G55" s="8"/>
      <c r="K55" s="85"/>
      <c r="L55" s="86"/>
    </row>
    <row r="56" spans="1:12" s="11" customFormat="1" ht="15.75">
      <c r="A56" s="33" t="s">
        <v>78</v>
      </c>
      <c r="B56" s="15"/>
      <c r="C56" s="8"/>
      <c r="D56" s="8"/>
      <c r="E56" s="8"/>
      <c r="F56" s="8"/>
      <c r="G56" s="8"/>
      <c r="K56" s="85"/>
      <c r="L56" s="86"/>
    </row>
    <row r="57" spans="1:12" s="11" customFormat="1" ht="15.75">
      <c r="A57" s="33" t="s">
        <v>77</v>
      </c>
      <c r="B57" s="15"/>
      <c r="C57" s="8"/>
      <c r="D57" s="8"/>
      <c r="E57" s="8"/>
      <c r="F57" s="8"/>
      <c r="G57" s="8"/>
      <c r="K57" s="85"/>
      <c r="L57" s="86"/>
    </row>
    <row r="58" spans="1:12" s="11" customFormat="1" ht="15.75">
      <c r="A58" s="1"/>
      <c r="B58" s="15"/>
      <c r="C58" s="8"/>
      <c r="D58" s="18"/>
      <c r="E58" s="8"/>
      <c r="F58" s="8"/>
      <c r="G58" s="13"/>
      <c r="K58" s="85"/>
      <c r="L58" s="86"/>
    </row>
    <row r="59" spans="1:12" s="11" customFormat="1" ht="15.75">
      <c r="A59" s="15"/>
      <c r="B59" s="15"/>
      <c r="C59" s="8"/>
      <c r="D59" s="20"/>
      <c r="E59" s="8"/>
      <c r="F59" s="8"/>
      <c r="G59" s="13"/>
      <c r="I59" s="13"/>
      <c r="K59" s="13">
        <v>0</v>
      </c>
      <c r="L59" s="86"/>
    </row>
    <row r="60" spans="1:12" s="11" customFormat="1" ht="15.75">
      <c r="A60" s="15"/>
      <c r="B60" s="15"/>
      <c r="C60" s="8"/>
      <c r="D60" s="8"/>
      <c r="E60" s="8"/>
      <c r="F60" s="8"/>
      <c r="G60" s="8"/>
      <c r="K60" s="85"/>
      <c r="L60" s="86"/>
    </row>
    <row r="61" spans="1:12" s="11" customFormat="1" ht="15.75">
      <c r="A61" s="15"/>
      <c r="B61" s="15"/>
      <c r="C61" s="8"/>
      <c r="D61" s="8"/>
      <c r="E61" s="8"/>
      <c r="F61" s="8"/>
      <c r="G61" s="8"/>
      <c r="K61" s="85"/>
      <c r="L61" s="86"/>
    </row>
    <row r="62" spans="1:12" s="11" customFormat="1" ht="15.75">
      <c r="A62" s="15"/>
      <c r="B62" s="15"/>
      <c r="C62" s="8"/>
      <c r="D62" s="8"/>
      <c r="E62" s="8"/>
      <c r="F62" s="8"/>
      <c r="G62" s="8"/>
      <c r="K62" s="85"/>
      <c r="L62" s="86"/>
    </row>
    <row r="63" spans="1:12" s="11" customFormat="1" ht="15.75">
      <c r="A63" s="15"/>
      <c r="B63" s="15"/>
      <c r="C63" s="8"/>
      <c r="D63" s="8"/>
      <c r="E63" s="8"/>
      <c r="F63" s="8"/>
      <c r="G63" s="8"/>
      <c r="K63" s="85"/>
      <c r="L63" s="86"/>
    </row>
    <row r="64" spans="1:12" s="11" customFormat="1" ht="15.75">
      <c r="A64" s="15"/>
      <c r="B64" s="15"/>
      <c r="C64" s="15"/>
      <c r="D64" s="15"/>
      <c r="E64" s="15"/>
      <c r="F64" s="15"/>
      <c r="G64" s="15"/>
      <c r="K64" s="85"/>
      <c r="L64" s="86"/>
    </row>
    <row r="65" spans="1:12" s="11" customFormat="1" ht="15.75">
      <c r="A65" s="15"/>
      <c r="B65" s="15"/>
      <c r="C65" s="15"/>
      <c r="D65" s="15"/>
      <c r="E65" s="15"/>
      <c r="F65" s="15"/>
      <c r="G65" s="15"/>
      <c r="K65" s="85"/>
      <c r="L65" s="86"/>
    </row>
    <row r="66" spans="1:12" s="11" customFormat="1" ht="15.75">
      <c r="A66" s="15"/>
      <c r="B66" s="15"/>
      <c r="C66" s="15"/>
      <c r="D66" s="15"/>
      <c r="E66" s="15"/>
      <c r="F66" s="15"/>
      <c r="G66" s="15"/>
      <c r="K66" s="85"/>
      <c r="L66" s="86"/>
    </row>
    <row r="67" spans="1:12" s="11" customFormat="1" ht="15.75">
      <c r="A67" s="15"/>
      <c r="B67" s="15"/>
      <c r="C67" s="15"/>
      <c r="D67" s="15"/>
      <c r="E67" s="15"/>
      <c r="F67" s="15"/>
      <c r="G67" s="15"/>
      <c r="K67" s="85"/>
      <c r="L67" s="86"/>
    </row>
    <row r="68" spans="1:12" s="11" customFormat="1" ht="15.75">
      <c r="A68" s="15"/>
      <c r="B68" s="15"/>
      <c r="C68" s="15"/>
      <c r="D68" s="15"/>
      <c r="E68" s="15"/>
      <c r="F68" s="15"/>
      <c r="G68" s="15"/>
      <c r="K68" s="85"/>
      <c r="L68" s="86"/>
    </row>
    <row r="69" spans="1:12" s="11" customFormat="1" ht="15.75">
      <c r="A69" s="15"/>
      <c r="B69" s="15"/>
      <c r="C69" s="15"/>
      <c r="D69" s="15"/>
      <c r="E69" s="15"/>
      <c r="F69" s="15"/>
      <c r="G69" s="15"/>
      <c r="K69" s="85"/>
      <c r="L69" s="86"/>
    </row>
    <row r="70" spans="1:12" s="11" customFormat="1" ht="15.75">
      <c r="A70" s="15"/>
      <c r="B70" s="15"/>
      <c r="C70" s="15"/>
      <c r="D70" s="15"/>
      <c r="E70" s="15"/>
      <c r="F70" s="15"/>
      <c r="G70" s="15"/>
      <c r="K70" s="85"/>
      <c r="L70" s="86"/>
    </row>
    <row r="71" spans="1:12" s="11" customFormat="1" ht="15.75">
      <c r="A71" s="15"/>
      <c r="B71" s="15"/>
      <c r="C71" s="15"/>
      <c r="D71" s="15"/>
      <c r="E71" s="15"/>
      <c r="F71" s="15"/>
      <c r="G71" s="15"/>
      <c r="K71" s="85"/>
      <c r="L71" s="86"/>
    </row>
    <row r="72" spans="1:12" s="11" customFormat="1" ht="15.75">
      <c r="A72" s="15"/>
      <c r="B72" s="15"/>
      <c r="C72" s="15"/>
      <c r="D72" s="15"/>
      <c r="E72" s="15"/>
      <c r="F72" s="15"/>
      <c r="G72" s="15"/>
      <c r="K72" s="85"/>
      <c r="L72" s="86"/>
    </row>
    <row r="73" spans="1:12" s="11" customFormat="1" ht="15.75">
      <c r="A73" s="15"/>
      <c r="B73" s="15"/>
      <c r="C73" s="15"/>
      <c r="D73" s="15"/>
      <c r="E73" s="15"/>
      <c r="F73" s="15"/>
      <c r="G73" s="15"/>
      <c r="K73" s="85"/>
      <c r="L73" s="86"/>
    </row>
    <row r="74" spans="1:12" s="11" customFormat="1" ht="15.75">
      <c r="A74" s="15"/>
      <c r="B74" s="15"/>
      <c r="C74" s="15"/>
      <c r="D74" s="15"/>
      <c r="E74" s="15"/>
      <c r="F74" s="15"/>
      <c r="G74" s="15"/>
      <c r="K74" s="85"/>
      <c r="L74" s="86"/>
    </row>
    <row r="75" spans="1:12" s="11" customFormat="1" ht="15.75">
      <c r="A75" s="15"/>
      <c r="B75" s="15"/>
      <c r="C75" s="15"/>
      <c r="D75" s="15"/>
      <c r="E75" s="15"/>
      <c r="F75" s="15"/>
      <c r="G75" s="15"/>
      <c r="K75" s="85"/>
      <c r="L75" s="86"/>
    </row>
    <row r="76" spans="1:12" s="11" customFormat="1" ht="15.75">
      <c r="A76" s="15"/>
      <c r="B76" s="15"/>
      <c r="C76" s="15"/>
      <c r="D76" s="15"/>
      <c r="E76" s="15"/>
      <c r="F76" s="15"/>
      <c r="G76" s="15"/>
      <c r="K76" s="85"/>
      <c r="L76" s="86"/>
    </row>
    <row r="77" spans="1:12" s="11" customFormat="1" ht="15.75">
      <c r="A77" s="15"/>
      <c r="B77" s="15"/>
      <c r="C77" s="15"/>
      <c r="D77" s="15"/>
      <c r="E77" s="15"/>
      <c r="F77" s="15"/>
      <c r="G77" s="15"/>
      <c r="K77" s="85"/>
      <c r="L77" s="86"/>
    </row>
    <row r="78" spans="1:12" s="11" customFormat="1" ht="15.75">
      <c r="A78" s="15"/>
      <c r="B78" s="15"/>
      <c r="C78" s="15"/>
      <c r="D78" s="15"/>
      <c r="E78" s="15"/>
      <c r="F78" s="15"/>
      <c r="G78" s="15"/>
      <c r="K78" s="85"/>
      <c r="L78" s="86"/>
    </row>
    <row r="79" spans="1:12" s="11" customFormat="1" ht="15.75">
      <c r="A79" s="15"/>
      <c r="B79" s="15"/>
      <c r="C79" s="15"/>
      <c r="D79" s="15"/>
      <c r="E79" s="15"/>
      <c r="F79" s="15"/>
      <c r="G79" s="15"/>
      <c r="K79" s="85"/>
      <c r="L79" s="86"/>
    </row>
    <row r="80" spans="1:12" s="11" customFormat="1" ht="15.75">
      <c r="A80" s="15"/>
      <c r="B80" s="15"/>
      <c r="C80" s="15"/>
      <c r="D80" s="15"/>
      <c r="E80" s="15"/>
      <c r="F80" s="15"/>
      <c r="G80" s="15"/>
      <c r="K80" s="85"/>
      <c r="L80" s="86"/>
    </row>
    <row r="81" spans="1:12" s="11" customFormat="1" ht="15.75">
      <c r="A81" s="15"/>
      <c r="B81" s="15"/>
      <c r="C81" s="15"/>
      <c r="D81" s="15"/>
      <c r="E81" s="15"/>
      <c r="F81" s="15"/>
      <c r="G81" s="15"/>
      <c r="K81" s="85"/>
      <c r="L81" s="86"/>
    </row>
    <row r="82" spans="1:12" s="11" customFormat="1" ht="15.75">
      <c r="A82" s="15"/>
      <c r="B82" s="15"/>
      <c r="C82" s="15"/>
      <c r="D82" s="15"/>
      <c r="E82" s="15"/>
      <c r="F82" s="15"/>
      <c r="G82" s="15"/>
      <c r="K82" s="85"/>
      <c r="L82" s="86"/>
    </row>
    <row r="83" spans="1:12" s="11" customFormat="1" ht="15.75">
      <c r="A83" s="15"/>
      <c r="B83" s="15"/>
      <c r="C83" s="15"/>
      <c r="D83" s="15"/>
      <c r="E83" s="15"/>
      <c r="F83" s="15"/>
      <c r="G83" s="15"/>
      <c r="K83" s="85"/>
      <c r="L83" s="86"/>
    </row>
    <row r="84" spans="1:12" s="11" customFormat="1" ht="15.75">
      <c r="A84" s="15"/>
      <c r="B84" s="15"/>
      <c r="C84" s="15"/>
      <c r="D84" s="15"/>
      <c r="E84" s="15"/>
      <c r="F84" s="15"/>
      <c r="G84" s="15"/>
      <c r="K84" s="85"/>
      <c r="L84" s="86"/>
    </row>
    <row r="85" spans="1:12" s="11" customFormat="1" ht="15.75">
      <c r="A85" s="15"/>
      <c r="B85" s="15"/>
      <c r="C85" s="15"/>
      <c r="D85" s="15"/>
      <c r="E85" s="15"/>
      <c r="F85" s="15"/>
      <c r="G85" s="15"/>
      <c r="K85" s="85"/>
      <c r="L85" s="86"/>
    </row>
    <row r="86" spans="1:12" s="11" customFormat="1" ht="15.75">
      <c r="A86" s="15"/>
      <c r="B86" s="15"/>
      <c r="C86" s="15"/>
      <c r="D86" s="15"/>
      <c r="E86" s="15"/>
      <c r="F86" s="15"/>
      <c r="G86" s="15"/>
      <c r="K86" s="85"/>
      <c r="L86" s="86"/>
    </row>
    <row r="87" spans="1:12" s="11" customFormat="1" ht="15.75">
      <c r="A87" s="15"/>
      <c r="B87" s="15"/>
      <c r="C87" s="15"/>
      <c r="D87" s="15"/>
      <c r="E87" s="15"/>
      <c r="F87" s="15"/>
      <c r="G87" s="15"/>
      <c r="K87" s="85"/>
      <c r="L87" s="86"/>
    </row>
    <row r="88" spans="1:12" s="11" customFormat="1" ht="15.75">
      <c r="A88" s="15"/>
      <c r="B88" s="15"/>
      <c r="C88" s="15"/>
      <c r="D88" s="15"/>
      <c r="E88" s="15"/>
      <c r="F88" s="15"/>
      <c r="G88" s="15"/>
      <c r="K88" s="85"/>
      <c r="L88" s="86"/>
    </row>
    <row r="89" spans="1:12" s="11" customFormat="1" ht="15.75">
      <c r="A89" s="15"/>
      <c r="B89" s="15"/>
      <c r="C89" s="15"/>
      <c r="D89" s="15"/>
      <c r="E89" s="15"/>
      <c r="F89" s="15"/>
      <c r="G89" s="15"/>
      <c r="K89" s="85"/>
      <c r="L89" s="86"/>
    </row>
    <row r="90" spans="1:12" s="11" customFormat="1" ht="15.75">
      <c r="A90" s="15"/>
      <c r="B90" s="15"/>
      <c r="C90" s="15"/>
      <c r="D90" s="15"/>
      <c r="E90" s="15"/>
      <c r="F90" s="15"/>
      <c r="G90" s="15"/>
      <c r="K90" s="85"/>
      <c r="L90" s="86"/>
    </row>
    <row r="91" spans="1:12" s="11" customFormat="1" ht="15.75">
      <c r="A91" s="15"/>
      <c r="B91" s="15"/>
      <c r="C91" s="15"/>
      <c r="D91" s="15"/>
      <c r="E91" s="15"/>
      <c r="F91" s="15"/>
      <c r="G91" s="15"/>
      <c r="K91" s="85"/>
      <c r="L91" s="86"/>
    </row>
    <row r="92" spans="1:12" s="11" customFormat="1" ht="15.75">
      <c r="A92" s="15"/>
      <c r="B92" s="15"/>
      <c r="C92" s="15"/>
      <c r="D92" s="15"/>
      <c r="E92" s="15"/>
      <c r="F92" s="15"/>
      <c r="G92" s="15"/>
      <c r="K92" s="85"/>
      <c r="L92" s="86"/>
    </row>
    <row r="93" spans="1:12" s="11" customFormat="1" ht="15.75">
      <c r="A93" s="15"/>
      <c r="B93" s="15"/>
      <c r="C93" s="15"/>
      <c r="D93" s="15"/>
      <c r="E93" s="15"/>
      <c r="F93" s="15"/>
      <c r="G93" s="15"/>
      <c r="K93" s="85"/>
      <c r="L93" s="86"/>
    </row>
    <row r="94" spans="1:12" s="11" customFormat="1" ht="15.75">
      <c r="A94" s="15"/>
      <c r="B94" s="15"/>
      <c r="C94" s="15"/>
      <c r="D94" s="15"/>
      <c r="E94" s="15"/>
      <c r="F94" s="15"/>
      <c r="G94" s="15"/>
      <c r="K94" s="85"/>
      <c r="L94" s="86"/>
    </row>
    <row r="95" spans="1:12" s="11" customFormat="1" ht="15.75">
      <c r="A95" s="15"/>
      <c r="B95" s="15"/>
      <c r="C95" s="15"/>
      <c r="D95" s="15"/>
      <c r="E95" s="15"/>
      <c r="F95" s="15"/>
      <c r="G95" s="15"/>
      <c r="K95" s="85"/>
      <c r="L95" s="86"/>
    </row>
    <row r="96" spans="1:12" s="11" customFormat="1" ht="15.75">
      <c r="A96" s="15"/>
      <c r="B96" s="15"/>
      <c r="C96" s="15"/>
      <c r="D96" s="15"/>
      <c r="E96" s="15"/>
      <c r="F96" s="15"/>
      <c r="G96" s="15"/>
      <c r="K96" s="85"/>
      <c r="L96" s="86"/>
    </row>
    <row r="97" spans="1:12" s="11" customFormat="1" ht="15.75">
      <c r="A97" s="15"/>
      <c r="B97" s="15"/>
      <c r="C97" s="15"/>
      <c r="D97" s="15"/>
      <c r="E97" s="15"/>
      <c r="F97" s="15"/>
      <c r="G97" s="15"/>
      <c r="K97" s="85"/>
      <c r="L97" s="86"/>
    </row>
    <row r="98" spans="1:12" s="11" customFormat="1" ht="15.75">
      <c r="A98" s="15"/>
      <c r="B98" s="15"/>
      <c r="C98" s="15"/>
      <c r="D98" s="15"/>
      <c r="E98" s="15"/>
      <c r="F98" s="15"/>
      <c r="G98" s="15"/>
      <c r="K98" s="85"/>
      <c r="L98" s="86"/>
    </row>
    <row r="99" spans="1:12" s="11" customFormat="1" ht="15.75">
      <c r="A99" s="15"/>
      <c r="B99" s="15"/>
      <c r="C99" s="15"/>
      <c r="D99" s="15"/>
      <c r="E99" s="15"/>
      <c r="F99" s="15"/>
      <c r="G99" s="15"/>
      <c r="K99" s="85"/>
      <c r="L99" s="86"/>
    </row>
    <row r="100" spans="1:12" s="11" customFormat="1" ht="15.75">
      <c r="A100" s="15"/>
      <c r="B100" s="15"/>
      <c r="C100" s="15"/>
      <c r="D100" s="15"/>
      <c r="E100" s="15"/>
      <c r="F100" s="15"/>
      <c r="G100" s="15"/>
      <c r="K100" s="85"/>
      <c r="L100" s="86"/>
    </row>
    <row r="101" spans="1:12" s="11" customFormat="1" ht="15.75">
      <c r="A101" s="15"/>
      <c r="B101" s="15"/>
      <c r="C101" s="15"/>
      <c r="D101" s="15"/>
      <c r="E101" s="15"/>
      <c r="F101" s="15"/>
      <c r="G101" s="15"/>
      <c r="K101" s="85"/>
      <c r="L101" s="86"/>
    </row>
    <row r="102" spans="1:12" s="11" customFormat="1" ht="15.75">
      <c r="A102" s="15"/>
      <c r="B102" s="15"/>
      <c r="C102" s="15"/>
      <c r="D102" s="15"/>
      <c r="E102" s="15"/>
      <c r="F102" s="15"/>
      <c r="G102" s="15"/>
      <c r="K102" s="85"/>
      <c r="L102" s="86"/>
    </row>
    <row r="103" spans="1:12" s="11" customFormat="1" ht="15.75">
      <c r="A103" s="15"/>
      <c r="B103" s="15"/>
      <c r="C103" s="15"/>
      <c r="D103" s="15"/>
      <c r="E103" s="15"/>
      <c r="F103" s="15"/>
      <c r="G103" s="15"/>
      <c r="K103" s="85"/>
      <c r="L103" s="86"/>
    </row>
    <row r="104" spans="1:12" s="11" customFormat="1" ht="15.75">
      <c r="A104" s="15"/>
      <c r="B104" s="15"/>
      <c r="C104" s="15"/>
      <c r="D104" s="15"/>
      <c r="E104" s="15"/>
      <c r="F104" s="15"/>
      <c r="G104" s="15"/>
      <c r="K104" s="85"/>
      <c r="L104" s="86"/>
    </row>
    <row r="105" spans="1:12" s="11" customFormat="1" ht="15.75">
      <c r="A105" s="15"/>
      <c r="B105" s="15"/>
      <c r="C105" s="15"/>
      <c r="D105" s="15"/>
      <c r="E105" s="15"/>
      <c r="F105" s="15"/>
      <c r="G105" s="15"/>
      <c r="K105" s="85"/>
      <c r="L105" s="86"/>
    </row>
    <row r="106" spans="1:12" s="11" customFormat="1" ht="15.75">
      <c r="A106" s="15"/>
      <c r="B106" s="15"/>
      <c r="C106" s="15"/>
      <c r="D106" s="15"/>
      <c r="E106" s="15"/>
      <c r="F106" s="15"/>
      <c r="G106" s="15"/>
      <c r="K106" s="85"/>
      <c r="L106" s="86"/>
    </row>
    <row r="107" spans="1:12" s="11" customFormat="1" ht="15.75">
      <c r="A107" s="15"/>
      <c r="B107" s="15"/>
      <c r="C107" s="15"/>
      <c r="D107" s="15"/>
      <c r="E107" s="15"/>
      <c r="F107" s="15"/>
      <c r="G107" s="15"/>
      <c r="K107" s="85"/>
      <c r="L107" s="86"/>
    </row>
    <row r="108" spans="1:12" s="11" customFormat="1" ht="15.75">
      <c r="A108" s="15"/>
      <c r="B108" s="15"/>
      <c r="C108" s="15"/>
      <c r="D108" s="15"/>
      <c r="E108" s="15"/>
      <c r="F108" s="15"/>
      <c r="G108" s="15"/>
      <c r="K108" s="85"/>
      <c r="L108" s="86"/>
    </row>
    <row r="109" spans="1:12" s="11" customFormat="1" ht="15.75">
      <c r="A109" s="15"/>
      <c r="B109" s="15"/>
      <c r="C109" s="15"/>
      <c r="D109" s="15"/>
      <c r="E109" s="15"/>
      <c r="F109" s="15"/>
      <c r="G109" s="15"/>
      <c r="K109" s="85"/>
      <c r="L109" s="86"/>
    </row>
    <row r="110" spans="1:12" s="11" customFormat="1" ht="15.75">
      <c r="A110" s="15"/>
      <c r="B110" s="15"/>
      <c r="C110" s="15"/>
      <c r="D110" s="15"/>
      <c r="E110" s="15"/>
      <c r="F110" s="15"/>
      <c r="G110" s="15"/>
      <c r="K110" s="85"/>
      <c r="L110" s="86"/>
    </row>
    <row r="111" spans="1:12" s="11" customFormat="1" ht="15.75">
      <c r="A111" s="15"/>
      <c r="B111" s="15"/>
      <c r="C111" s="15"/>
      <c r="D111" s="15"/>
      <c r="E111" s="15"/>
      <c r="F111" s="15"/>
      <c r="G111" s="15"/>
      <c r="K111" s="85"/>
      <c r="L111" s="86"/>
    </row>
    <row r="112" spans="1:12" s="11" customFormat="1" ht="15.75">
      <c r="A112" s="15"/>
      <c r="B112" s="15"/>
      <c r="C112" s="15"/>
      <c r="D112" s="15"/>
      <c r="E112" s="15"/>
      <c r="F112" s="15"/>
      <c r="G112" s="15"/>
      <c r="K112" s="85"/>
      <c r="L112" s="86"/>
    </row>
    <row r="113" spans="1:12" s="11" customFormat="1" ht="15.75">
      <c r="A113" s="15"/>
      <c r="B113" s="15"/>
      <c r="C113" s="15"/>
      <c r="D113" s="15"/>
      <c r="E113" s="15"/>
      <c r="F113" s="15"/>
      <c r="G113" s="15"/>
      <c r="K113" s="85"/>
      <c r="L113" s="86"/>
    </row>
    <row r="114" spans="1:12" s="11" customFormat="1" ht="15.75">
      <c r="A114" s="15"/>
      <c r="B114" s="15"/>
      <c r="C114" s="15"/>
      <c r="D114" s="15"/>
      <c r="E114" s="15"/>
      <c r="F114" s="15"/>
      <c r="G114" s="15"/>
      <c r="K114" s="85"/>
      <c r="L114" s="86"/>
    </row>
    <row r="115" spans="1:12" s="11" customFormat="1" ht="15.75">
      <c r="A115" s="15"/>
      <c r="B115" s="15"/>
      <c r="C115" s="15"/>
      <c r="D115" s="15"/>
      <c r="E115" s="15"/>
      <c r="F115" s="15"/>
      <c r="G115" s="15"/>
      <c r="K115" s="85"/>
      <c r="L115" s="86"/>
    </row>
    <row r="116" spans="1:12" s="11" customFormat="1" ht="15.75">
      <c r="A116" s="15"/>
      <c r="B116" s="15"/>
      <c r="C116" s="15"/>
      <c r="D116" s="15"/>
      <c r="E116" s="15"/>
      <c r="F116" s="15"/>
      <c r="G116" s="15"/>
      <c r="K116" s="85"/>
      <c r="L116" s="86"/>
    </row>
    <row r="117" spans="1:12" s="11" customFormat="1" ht="15.75">
      <c r="A117" s="15"/>
      <c r="B117" s="15"/>
      <c r="C117" s="15"/>
      <c r="D117" s="15"/>
      <c r="E117" s="15"/>
      <c r="F117" s="15"/>
      <c r="G117" s="15"/>
      <c r="K117" s="85"/>
      <c r="L117" s="86"/>
    </row>
    <row r="118" spans="1:12" s="11" customFormat="1" ht="15.75">
      <c r="A118" s="15"/>
      <c r="B118" s="15"/>
      <c r="C118" s="15"/>
      <c r="D118" s="15"/>
      <c r="E118" s="15"/>
      <c r="F118" s="15"/>
      <c r="G118" s="15"/>
      <c r="K118" s="85"/>
      <c r="L118" s="86"/>
    </row>
    <row r="119" spans="1:12" s="11" customFormat="1" ht="15.75">
      <c r="A119" s="15"/>
      <c r="B119" s="15"/>
      <c r="C119" s="15"/>
      <c r="D119" s="15"/>
      <c r="E119" s="15"/>
      <c r="F119" s="15"/>
      <c r="G119" s="15"/>
      <c r="K119" s="85"/>
      <c r="L119" s="86"/>
    </row>
    <row r="120" spans="1:12" s="11" customFormat="1" ht="15.75">
      <c r="A120" s="15"/>
      <c r="B120" s="15"/>
      <c r="C120" s="15"/>
      <c r="D120" s="15"/>
      <c r="E120" s="15"/>
      <c r="F120" s="15"/>
      <c r="G120" s="15"/>
      <c r="K120" s="85"/>
      <c r="L120" s="86"/>
    </row>
    <row r="121" spans="1:12" s="11" customFormat="1" ht="15.75">
      <c r="A121" s="15"/>
      <c r="B121" s="15"/>
      <c r="C121" s="15"/>
      <c r="D121" s="15"/>
      <c r="E121" s="15"/>
      <c r="F121" s="15"/>
      <c r="G121" s="15"/>
      <c r="K121" s="85"/>
      <c r="L121" s="86"/>
    </row>
    <row r="122" spans="1:12" s="11" customFormat="1" ht="15.75">
      <c r="A122" s="15"/>
      <c r="B122" s="15"/>
      <c r="C122" s="15"/>
      <c r="D122" s="15"/>
      <c r="E122" s="15"/>
      <c r="F122" s="15"/>
      <c r="G122" s="15"/>
      <c r="K122" s="85"/>
      <c r="L122" s="86"/>
    </row>
    <row r="123" spans="1:12" s="11" customFormat="1" ht="15.75">
      <c r="A123" s="15"/>
      <c r="B123" s="15"/>
      <c r="C123" s="15"/>
      <c r="D123" s="15"/>
      <c r="E123" s="15"/>
      <c r="F123" s="15"/>
      <c r="G123" s="15"/>
      <c r="K123" s="85"/>
      <c r="L123" s="86"/>
    </row>
    <row r="124" spans="1:12" s="11" customFormat="1" ht="15.75">
      <c r="A124" s="15"/>
      <c r="B124" s="15"/>
      <c r="C124" s="15"/>
      <c r="D124" s="15"/>
      <c r="E124" s="15"/>
      <c r="F124" s="15"/>
      <c r="G124" s="15"/>
      <c r="K124" s="85"/>
      <c r="L124" s="86"/>
    </row>
    <row r="125" spans="1:12" s="11" customFormat="1" ht="15.75">
      <c r="A125" s="15"/>
      <c r="B125" s="15"/>
      <c r="C125" s="15"/>
      <c r="D125" s="15"/>
      <c r="E125" s="15"/>
      <c r="F125" s="15"/>
      <c r="G125" s="15"/>
      <c r="K125" s="85"/>
      <c r="L125" s="86"/>
    </row>
    <row r="126" spans="1:12" s="11" customFormat="1" ht="15.75">
      <c r="A126" s="15"/>
      <c r="B126" s="15"/>
      <c r="C126" s="15"/>
      <c r="D126" s="15"/>
      <c r="E126" s="15"/>
      <c r="F126" s="15"/>
      <c r="G126" s="15"/>
      <c r="K126" s="85"/>
      <c r="L126" s="86"/>
    </row>
    <row r="127" spans="1:12" s="11" customFormat="1" ht="15.75">
      <c r="A127" s="15"/>
      <c r="B127" s="15"/>
      <c r="C127" s="15"/>
      <c r="D127" s="15"/>
      <c r="E127" s="15"/>
      <c r="F127" s="15"/>
      <c r="G127" s="15"/>
      <c r="K127" s="85"/>
      <c r="L127" s="86"/>
    </row>
    <row r="128" spans="1:12" s="11" customFormat="1" ht="15.75">
      <c r="A128" s="15"/>
      <c r="B128" s="15"/>
      <c r="C128" s="15"/>
      <c r="D128" s="15"/>
      <c r="E128" s="15"/>
      <c r="F128" s="15"/>
      <c r="G128" s="15"/>
      <c r="K128" s="85"/>
      <c r="L128" s="86"/>
    </row>
    <row r="129" spans="1:12" s="11" customFormat="1" ht="15.75">
      <c r="A129" s="15"/>
      <c r="B129" s="15"/>
      <c r="C129" s="15"/>
      <c r="D129" s="15"/>
      <c r="E129" s="15"/>
      <c r="F129" s="15"/>
      <c r="G129" s="15"/>
      <c r="K129" s="85"/>
      <c r="L129" s="86"/>
    </row>
    <row r="130" spans="1:12" s="11" customFormat="1" ht="15.75">
      <c r="A130" s="15"/>
      <c r="B130" s="15"/>
      <c r="C130" s="15"/>
      <c r="D130" s="15"/>
      <c r="E130" s="15"/>
      <c r="F130" s="15"/>
      <c r="G130" s="15"/>
      <c r="K130" s="85"/>
      <c r="L130" s="86"/>
    </row>
    <row r="131" spans="1:12" s="11" customFormat="1" ht="15.75">
      <c r="A131" s="15"/>
      <c r="B131" s="15"/>
      <c r="C131" s="15"/>
      <c r="D131" s="15"/>
      <c r="E131" s="15"/>
      <c r="F131" s="15"/>
      <c r="G131" s="15"/>
      <c r="K131" s="85"/>
      <c r="L131" s="86"/>
    </row>
    <row r="132" spans="1:12" s="11" customFormat="1" ht="15.75">
      <c r="A132" s="15"/>
      <c r="B132" s="15"/>
      <c r="C132" s="15"/>
      <c r="D132" s="15"/>
      <c r="E132" s="15"/>
      <c r="F132" s="15"/>
      <c r="G132" s="15"/>
      <c r="K132" s="85"/>
      <c r="L132" s="86"/>
    </row>
    <row r="133" spans="1:7" ht="15.75">
      <c r="A133" s="1"/>
      <c r="B133" s="1"/>
      <c r="C133" s="1"/>
      <c r="D133" s="1"/>
      <c r="E133" s="1"/>
      <c r="F133" s="1"/>
      <c r="G133" s="1"/>
    </row>
    <row r="134" spans="1:7" ht="15.75">
      <c r="A134" s="1"/>
      <c r="B134" s="1"/>
      <c r="C134" s="1"/>
      <c r="D134" s="1"/>
      <c r="E134" s="1"/>
      <c r="F134" s="1"/>
      <c r="G134" s="1"/>
    </row>
    <row r="135" spans="1:7" ht="15.75">
      <c r="A135" s="1"/>
      <c r="B135" s="1"/>
      <c r="C135" s="1"/>
      <c r="D135" s="1"/>
      <c r="E135" s="1"/>
      <c r="F135" s="1"/>
      <c r="G135" s="1"/>
    </row>
    <row r="136" spans="1:7" ht="15.75">
      <c r="A136" s="1"/>
      <c r="B136" s="1"/>
      <c r="C136" s="1"/>
      <c r="D136" s="1"/>
      <c r="E136" s="1"/>
      <c r="F136" s="1"/>
      <c r="G136" s="1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/>
      <c r="B138" s="1"/>
      <c r="C138" s="1"/>
      <c r="D138" s="1"/>
      <c r="E138" s="1"/>
      <c r="F138" s="1"/>
      <c r="G138" s="1"/>
    </row>
    <row r="139" spans="1:7" ht="15.75">
      <c r="A139" s="1"/>
      <c r="B139" s="1"/>
      <c r="C139" s="1"/>
      <c r="D139" s="1"/>
      <c r="E139" s="1"/>
      <c r="F139" s="1"/>
      <c r="G139" s="1"/>
    </row>
    <row r="140" spans="1:7" ht="15.75">
      <c r="A140" s="1"/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"/>
      <c r="B142" s="1"/>
      <c r="C142" s="1"/>
      <c r="D142" s="1"/>
      <c r="E142" s="1"/>
      <c r="F142" s="1"/>
      <c r="G142" s="1"/>
    </row>
    <row r="143" spans="1:7" ht="15.75">
      <c r="A143" s="1"/>
      <c r="B143" s="1"/>
      <c r="C143" s="1"/>
      <c r="D143" s="1"/>
      <c r="E143" s="1"/>
      <c r="F143" s="1"/>
      <c r="G143" s="1"/>
    </row>
    <row r="144" spans="1:7" ht="15.75">
      <c r="A144" s="1"/>
      <c r="B144" s="1"/>
      <c r="C144" s="1"/>
      <c r="D144" s="1"/>
      <c r="E144" s="1"/>
      <c r="F144" s="1"/>
      <c r="G144" s="1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spans="1:7" ht="15.75">
      <c r="A355" s="1"/>
      <c r="B355" s="1"/>
      <c r="C355" s="1"/>
      <c r="D355" s="1"/>
      <c r="E355" s="1"/>
      <c r="F355" s="1"/>
      <c r="G355" s="1"/>
    </row>
    <row r="356" spans="1:7" ht="15.75">
      <c r="A356" s="1"/>
      <c r="B356" s="1"/>
      <c r="C356" s="1"/>
      <c r="D356" s="1"/>
      <c r="E356" s="1"/>
      <c r="F356" s="1"/>
      <c r="G356" s="1"/>
    </row>
    <row r="357" spans="1:7" ht="15.75">
      <c r="A357" s="1"/>
      <c r="B357" s="1"/>
      <c r="C357" s="1"/>
      <c r="D357" s="1"/>
      <c r="E357" s="1"/>
      <c r="F357" s="1"/>
      <c r="G357" s="1"/>
    </row>
    <row r="358" spans="1:7" ht="15.75">
      <c r="A358" s="1"/>
      <c r="B358" s="1"/>
      <c r="C358" s="1"/>
      <c r="D358" s="1"/>
      <c r="E358" s="1"/>
      <c r="F358" s="1"/>
      <c r="G358" s="1"/>
    </row>
    <row r="359" spans="1:7" ht="15.75">
      <c r="A359" s="1"/>
      <c r="B359" s="1"/>
      <c r="C359" s="1"/>
      <c r="D359" s="1"/>
      <c r="E359" s="1"/>
      <c r="F359" s="1"/>
      <c r="G359" s="1"/>
    </row>
    <row r="360" spans="1:7" ht="15.75">
      <c r="A360" s="1"/>
      <c r="B360" s="1"/>
      <c r="C360" s="1"/>
      <c r="D360" s="1"/>
      <c r="E360" s="1"/>
      <c r="F360" s="1"/>
      <c r="G360" s="1"/>
    </row>
    <row r="361" spans="1:7" ht="15.75">
      <c r="A361" s="1"/>
      <c r="B361" s="1"/>
      <c r="C361" s="1"/>
      <c r="D361" s="1"/>
      <c r="E361" s="1"/>
      <c r="F361" s="1"/>
      <c r="G361" s="1"/>
    </row>
    <row r="362" spans="1:7" ht="15.75">
      <c r="A362" s="1"/>
      <c r="B362" s="1"/>
      <c r="C362" s="1"/>
      <c r="D362" s="1"/>
      <c r="E362" s="1"/>
      <c r="F362" s="1"/>
      <c r="G362" s="1"/>
    </row>
    <row r="363" spans="1:7" ht="15.75">
      <c r="A363" s="1"/>
      <c r="B363" s="1"/>
      <c r="C363" s="1"/>
      <c r="D363" s="1"/>
      <c r="E363" s="1"/>
      <c r="F363" s="1"/>
      <c r="G363" s="1"/>
    </row>
    <row r="364" spans="1:7" ht="15.75">
      <c r="A364" s="1"/>
      <c r="B364" s="1"/>
      <c r="C364" s="1"/>
      <c r="D364" s="1"/>
      <c r="E364" s="1"/>
      <c r="F364" s="1"/>
      <c r="G364" s="1"/>
    </row>
    <row r="365" spans="1:7" ht="15.75">
      <c r="A365" s="1"/>
      <c r="B365" s="1"/>
      <c r="C365" s="1"/>
      <c r="D365" s="1"/>
      <c r="E365" s="1"/>
      <c r="F365" s="1"/>
      <c r="G365" s="1"/>
    </row>
    <row r="366" spans="1:7" ht="15.75">
      <c r="A366" s="1"/>
      <c r="B366" s="1"/>
      <c r="C366" s="1"/>
      <c r="D366" s="1"/>
      <c r="E366" s="1"/>
      <c r="F366" s="1"/>
      <c r="G366" s="1"/>
    </row>
    <row r="367" spans="1:7" ht="15.75">
      <c r="A367" s="1"/>
      <c r="B367" s="1"/>
      <c r="C367" s="1"/>
      <c r="D367" s="1"/>
      <c r="E367" s="1"/>
      <c r="F367" s="1"/>
      <c r="G367" s="1"/>
    </row>
    <row r="368" spans="1:7" ht="15.75">
      <c r="A368" s="1"/>
      <c r="B368" s="1"/>
      <c r="C368" s="1"/>
      <c r="D368" s="1"/>
      <c r="E368" s="1"/>
      <c r="F368" s="1"/>
      <c r="G368" s="1"/>
    </row>
    <row r="369" spans="1:7" ht="15.75">
      <c r="A369" s="1"/>
      <c r="B369" s="1"/>
      <c r="C369" s="1"/>
      <c r="D369" s="1"/>
      <c r="E369" s="1"/>
      <c r="F369" s="1"/>
      <c r="G369" s="1"/>
    </row>
    <row r="370" spans="1:7" ht="15.75">
      <c r="A370" s="1"/>
      <c r="B370" s="1"/>
      <c r="C370" s="1"/>
      <c r="D370" s="1"/>
      <c r="E370" s="1"/>
      <c r="F370" s="1"/>
      <c r="G370" s="1"/>
    </row>
    <row r="371" spans="1:7" ht="15.75">
      <c r="A371" s="1"/>
      <c r="B371" s="1"/>
      <c r="C371" s="1"/>
      <c r="D371" s="1"/>
      <c r="E371" s="1"/>
      <c r="F371" s="1"/>
      <c r="G371" s="1"/>
    </row>
    <row r="372" spans="1:7" ht="15.75">
      <c r="A372" s="1"/>
      <c r="B372" s="1"/>
      <c r="C372" s="1"/>
      <c r="D372" s="1"/>
      <c r="E372" s="1"/>
      <c r="F372" s="1"/>
      <c r="G372" s="1"/>
    </row>
    <row r="373" spans="1:7" ht="15.75">
      <c r="A373" s="1"/>
      <c r="B373" s="1"/>
      <c r="C373" s="1"/>
      <c r="D373" s="1"/>
      <c r="E373" s="1"/>
      <c r="F373" s="1"/>
      <c r="G373" s="1"/>
    </row>
    <row r="374" spans="1:7" ht="15.75">
      <c r="A374" s="1"/>
      <c r="B374" s="1"/>
      <c r="C374" s="1"/>
      <c r="D374" s="1"/>
      <c r="E374" s="1"/>
      <c r="F374" s="1"/>
      <c r="G374" s="1"/>
    </row>
    <row r="375" spans="1:7" ht="15.75">
      <c r="A375" s="1"/>
      <c r="B375" s="1"/>
      <c r="C375" s="1"/>
      <c r="D375" s="1"/>
      <c r="E375" s="1"/>
      <c r="F375" s="1"/>
      <c r="G375" s="1"/>
    </row>
    <row r="376" spans="1:7" ht="15.75">
      <c r="A376" s="1"/>
      <c r="B376" s="1"/>
      <c r="C376" s="1"/>
      <c r="D376" s="1"/>
      <c r="E376" s="1"/>
      <c r="F376" s="1"/>
      <c r="G376" s="1"/>
    </row>
    <row r="377" spans="1:7" ht="15.75">
      <c r="A377" s="1"/>
      <c r="B377" s="1"/>
      <c r="C377" s="1"/>
      <c r="D377" s="1"/>
      <c r="E377" s="1"/>
      <c r="F377" s="1"/>
      <c r="G377" s="1"/>
    </row>
    <row r="378" spans="1:7" ht="15.75">
      <c r="A378" s="1"/>
      <c r="B378" s="1"/>
      <c r="C378" s="1"/>
      <c r="D378" s="1"/>
      <c r="E378" s="1"/>
      <c r="F378" s="1"/>
      <c r="G378" s="1"/>
    </row>
    <row r="379" spans="1:7" ht="15.75">
      <c r="A379" s="1"/>
      <c r="B379" s="1"/>
      <c r="C379" s="1"/>
      <c r="D379" s="1"/>
      <c r="E379" s="1"/>
      <c r="F379" s="1"/>
      <c r="G379" s="1"/>
    </row>
    <row r="380" spans="1:7" ht="15.75">
      <c r="A380" s="1"/>
      <c r="B380" s="1"/>
      <c r="C380" s="1"/>
      <c r="D380" s="1"/>
      <c r="E380" s="1"/>
      <c r="F380" s="1"/>
      <c r="G380" s="1"/>
    </row>
    <row r="381" spans="1:7" ht="15.75">
      <c r="A381" s="1"/>
      <c r="B381" s="1"/>
      <c r="C381" s="1"/>
      <c r="D381" s="1"/>
      <c r="E381" s="1"/>
      <c r="F381" s="1"/>
      <c r="G381" s="1"/>
    </row>
    <row r="382" spans="1:7" ht="15.75">
      <c r="A382" s="1"/>
      <c r="B382" s="1"/>
      <c r="C382" s="1"/>
      <c r="D382" s="1"/>
      <c r="E382" s="1"/>
      <c r="F382" s="1"/>
      <c r="G382" s="1"/>
    </row>
    <row r="383" spans="1:7" ht="15.75">
      <c r="A383" s="1"/>
      <c r="B383" s="1"/>
      <c r="C383" s="1"/>
      <c r="D383" s="1"/>
      <c r="E383" s="1"/>
      <c r="F383" s="1"/>
      <c r="G383" s="1"/>
    </row>
    <row r="384" spans="1:7" ht="15.75">
      <c r="A384" s="1"/>
      <c r="B384" s="1"/>
      <c r="C384" s="1"/>
      <c r="D384" s="1"/>
      <c r="E384" s="1"/>
      <c r="F384" s="1"/>
      <c r="G384" s="1"/>
    </row>
    <row r="385" spans="1:7" ht="15.75">
      <c r="A385" s="1"/>
      <c r="B385" s="1"/>
      <c r="C385" s="1"/>
      <c r="D385" s="1"/>
      <c r="E385" s="1"/>
      <c r="F385" s="1"/>
      <c r="G385" s="1"/>
    </row>
    <row r="386" spans="1:7" ht="15.75">
      <c r="A386" s="1"/>
      <c r="B386" s="1"/>
      <c r="C386" s="1"/>
      <c r="D386" s="1"/>
      <c r="E386" s="1"/>
      <c r="F386" s="1"/>
      <c r="G386" s="1"/>
    </row>
    <row r="387" spans="1:7" ht="15.75">
      <c r="A387" s="1"/>
      <c r="B387" s="1"/>
      <c r="C387" s="1"/>
      <c r="D387" s="1"/>
      <c r="E387" s="1"/>
      <c r="F387" s="1"/>
      <c r="G387" s="1"/>
    </row>
    <row r="388" spans="1:7" ht="15.75">
      <c r="A388" s="1"/>
      <c r="B388" s="1"/>
      <c r="C388" s="1"/>
      <c r="D388" s="1"/>
      <c r="E388" s="1"/>
      <c r="F388" s="1"/>
      <c r="G388" s="1"/>
    </row>
    <row r="389" spans="1:7" ht="15.75">
      <c r="A389" s="1"/>
      <c r="B389" s="1"/>
      <c r="C389" s="1"/>
      <c r="D389" s="1"/>
      <c r="E389" s="1"/>
      <c r="F389" s="1"/>
      <c r="G389" s="1"/>
    </row>
    <row r="390" spans="1:7" ht="15.75">
      <c r="A390" s="1"/>
      <c r="B390" s="1"/>
      <c r="C390" s="1"/>
      <c r="D390" s="1"/>
      <c r="E390" s="1"/>
      <c r="F390" s="1"/>
      <c r="G390" s="1"/>
    </row>
    <row r="391" spans="1:7" ht="15.75">
      <c r="A391" s="1"/>
      <c r="B391" s="1"/>
      <c r="C391" s="1"/>
      <c r="D391" s="1"/>
      <c r="E391" s="1"/>
      <c r="F391" s="1"/>
      <c r="G391" s="1"/>
    </row>
    <row r="392" spans="1:7" ht="15.75">
      <c r="A392" s="1"/>
      <c r="B392" s="1"/>
      <c r="C392" s="1"/>
      <c r="D392" s="1"/>
      <c r="E392" s="1"/>
      <c r="F392" s="1"/>
      <c r="G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  <row r="395" spans="1:7" ht="15.75">
      <c r="A395" s="1"/>
      <c r="B395" s="1"/>
      <c r="C395" s="1"/>
      <c r="D395" s="1"/>
      <c r="E395" s="1"/>
      <c r="F395" s="1"/>
      <c r="G395" s="1"/>
    </row>
    <row r="396" spans="1:7" ht="15.75">
      <c r="A396" s="1"/>
      <c r="B396" s="1"/>
      <c r="C396" s="1"/>
      <c r="D396" s="1"/>
      <c r="E396" s="1"/>
      <c r="F396" s="1"/>
      <c r="G396" s="1"/>
    </row>
    <row r="397" spans="1:7" ht="15.75">
      <c r="A397" s="1"/>
      <c r="B397" s="1"/>
      <c r="C397" s="1"/>
      <c r="D397" s="1"/>
      <c r="E397" s="1"/>
      <c r="F397" s="1"/>
      <c r="G397" s="1"/>
    </row>
    <row r="398" spans="1:7" ht="15.75">
      <c r="A398" s="1"/>
      <c r="B398" s="1"/>
      <c r="C398" s="1"/>
      <c r="D398" s="1"/>
      <c r="E398" s="1"/>
      <c r="F398" s="1"/>
      <c r="G398" s="1"/>
    </row>
    <row r="399" spans="1:7" ht="15.75">
      <c r="A399" s="1"/>
      <c r="B399" s="1"/>
      <c r="C399" s="1"/>
      <c r="D399" s="1"/>
      <c r="E399" s="1"/>
      <c r="F399" s="1"/>
      <c r="G399" s="1"/>
    </row>
    <row r="400" spans="1:7" ht="15.75">
      <c r="A400" s="1"/>
      <c r="B400" s="1"/>
      <c r="C400" s="1"/>
      <c r="D400" s="1"/>
      <c r="E400" s="1"/>
      <c r="F400" s="1"/>
      <c r="G400" s="1"/>
    </row>
    <row r="401" spans="1:7" ht="15.75">
      <c r="A401" s="1"/>
      <c r="B401" s="1"/>
      <c r="C401" s="1"/>
      <c r="D401" s="1"/>
      <c r="E401" s="1"/>
      <c r="F401" s="1"/>
      <c r="G401" s="1"/>
    </row>
    <row r="402" spans="1:7" ht="15.75">
      <c r="A402" s="1"/>
      <c r="B402" s="1"/>
      <c r="C402" s="1"/>
      <c r="D402" s="1"/>
      <c r="E402" s="1"/>
      <c r="F402" s="1"/>
      <c r="G402" s="1"/>
    </row>
    <row r="403" spans="1:7" ht="15.75">
      <c r="A403" s="1"/>
      <c r="B403" s="1"/>
      <c r="C403" s="1"/>
      <c r="D403" s="1"/>
      <c r="E403" s="1"/>
      <c r="F403" s="1"/>
      <c r="G403" s="1"/>
    </row>
    <row r="404" spans="1:7" ht="15.75">
      <c r="A404" s="1"/>
      <c r="B404" s="1"/>
      <c r="C404" s="1"/>
      <c r="D404" s="1"/>
      <c r="E404" s="1"/>
      <c r="F404" s="1"/>
      <c r="G404" s="1"/>
    </row>
    <row r="405" spans="1:7" ht="15.75">
      <c r="A405" s="1"/>
      <c r="B405" s="1"/>
      <c r="C405" s="1"/>
      <c r="D405" s="1"/>
      <c r="E405" s="1"/>
      <c r="F405" s="1"/>
      <c r="G405" s="1"/>
    </row>
    <row r="406" spans="1:7" ht="15.75">
      <c r="A406" s="1"/>
      <c r="B406" s="1"/>
      <c r="C406" s="1"/>
      <c r="D406" s="1"/>
      <c r="E406" s="1"/>
      <c r="F406" s="1"/>
      <c r="G406" s="1"/>
    </row>
    <row r="407" spans="1:7" ht="15.75">
      <c r="A407" s="1"/>
      <c r="B407" s="1"/>
      <c r="C407" s="1"/>
      <c r="D407" s="1"/>
      <c r="E407" s="1"/>
      <c r="F407" s="1"/>
      <c r="G407" s="1"/>
    </row>
    <row r="408" spans="1:7" ht="15.75">
      <c r="A408" s="1"/>
      <c r="B408" s="1"/>
      <c r="C408" s="1"/>
      <c r="D408" s="1"/>
      <c r="E408" s="1"/>
      <c r="F408" s="1"/>
      <c r="G408" s="1"/>
    </row>
    <row r="409" spans="1:7" ht="15.75">
      <c r="A409" s="1"/>
      <c r="B409" s="1"/>
      <c r="C409" s="1"/>
      <c r="D409" s="1"/>
      <c r="E409" s="1"/>
      <c r="F409" s="1"/>
      <c r="G409" s="1"/>
    </row>
    <row r="410" spans="1:7" ht="15.75">
      <c r="A410" s="1"/>
      <c r="B410" s="1"/>
      <c r="C410" s="1"/>
      <c r="D410" s="1"/>
      <c r="E410" s="1"/>
      <c r="F410" s="1"/>
      <c r="G410" s="1"/>
    </row>
    <row r="411" spans="1:7" ht="15.75">
      <c r="A411" s="1"/>
      <c r="B411" s="1"/>
      <c r="C411" s="1"/>
      <c r="D411" s="1"/>
      <c r="E411" s="1"/>
      <c r="F411" s="1"/>
      <c r="G411" s="1"/>
    </row>
    <row r="412" spans="1:7" ht="15.75">
      <c r="A412" s="1"/>
      <c r="B412" s="1"/>
      <c r="C412" s="1"/>
      <c r="D412" s="1"/>
      <c r="E412" s="1"/>
      <c r="F412" s="1"/>
      <c r="G412" s="1"/>
    </row>
    <row r="413" spans="1:7" ht="15.75">
      <c r="A413" s="1"/>
      <c r="B413" s="1"/>
      <c r="C413" s="1"/>
      <c r="D413" s="1"/>
      <c r="E413" s="1"/>
      <c r="F413" s="1"/>
      <c r="G413" s="1"/>
    </row>
    <row r="414" spans="1:7" ht="15.75">
      <c r="A414" s="1"/>
      <c r="B414" s="1"/>
      <c r="C414" s="1"/>
      <c r="D414" s="1"/>
      <c r="E414" s="1"/>
      <c r="F414" s="1"/>
      <c r="G414" s="1"/>
    </row>
    <row r="415" spans="1:7" ht="15.75">
      <c r="A415" s="1"/>
      <c r="B415" s="1"/>
      <c r="C415" s="1"/>
      <c r="D415" s="1"/>
      <c r="E415" s="1"/>
      <c r="F415" s="1"/>
      <c r="G415" s="1"/>
    </row>
    <row r="416" spans="1:7" ht="15.75">
      <c r="A416" s="1"/>
      <c r="B416" s="1"/>
      <c r="C416" s="1"/>
      <c r="D416" s="1"/>
      <c r="E416" s="1"/>
      <c r="F416" s="1"/>
      <c r="G416" s="1"/>
    </row>
    <row r="417" spans="1:7" ht="15.75">
      <c r="A417" s="1"/>
      <c r="B417" s="1"/>
      <c r="C417" s="1"/>
      <c r="D417" s="1"/>
      <c r="E417" s="1"/>
      <c r="F417" s="1"/>
      <c r="G417" s="1"/>
    </row>
    <row r="418" spans="1:7" ht="15.75">
      <c r="A418" s="1"/>
      <c r="B418" s="1"/>
      <c r="C418" s="1"/>
      <c r="D418" s="1"/>
      <c r="E418" s="1"/>
      <c r="F418" s="1"/>
      <c r="G418" s="1"/>
    </row>
    <row r="419" spans="1:7" ht="15.75">
      <c r="A419" s="1"/>
      <c r="B419" s="1"/>
      <c r="C419" s="1"/>
      <c r="D419" s="1"/>
      <c r="E419" s="1"/>
      <c r="F419" s="1"/>
      <c r="G419" s="1"/>
    </row>
    <row r="420" spans="1:7" ht="15.75">
      <c r="A420" s="1"/>
      <c r="B420" s="1"/>
      <c r="C420" s="1"/>
      <c r="D420" s="1"/>
      <c r="E420" s="1"/>
      <c r="F420" s="1"/>
      <c r="G420" s="1"/>
    </row>
    <row r="421" spans="1:7" ht="15.75">
      <c r="A421" s="1"/>
      <c r="B421" s="1"/>
      <c r="C421" s="1"/>
      <c r="D421" s="1"/>
      <c r="E421" s="1"/>
      <c r="F421" s="1"/>
      <c r="G421" s="1"/>
    </row>
    <row r="422" spans="1:7" ht="15.75">
      <c r="A422" s="1"/>
      <c r="B422" s="1"/>
      <c r="C422" s="1"/>
      <c r="D422" s="1"/>
      <c r="E422" s="1"/>
      <c r="F422" s="1"/>
      <c r="G422" s="1"/>
    </row>
    <row r="423" spans="1:7" ht="15.75">
      <c r="A423" s="1"/>
      <c r="B423" s="1"/>
      <c r="C423" s="1"/>
      <c r="D423" s="1"/>
      <c r="E423" s="1"/>
      <c r="F423" s="1"/>
      <c r="G423" s="1"/>
    </row>
    <row r="424" spans="1:7" ht="15.75">
      <c r="A424" s="1"/>
      <c r="B424" s="1"/>
      <c r="C424" s="1"/>
      <c r="D424" s="1"/>
      <c r="E424" s="1"/>
      <c r="F424" s="1"/>
      <c r="G424" s="1"/>
    </row>
    <row r="425" spans="1:7" ht="15.75">
      <c r="A425" s="1"/>
      <c r="B425" s="1"/>
      <c r="C425" s="1"/>
      <c r="D425" s="1"/>
      <c r="E425" s="1"/>
      <c r="F425" s="1"/>
      <c r="G425" s="1"/>
    </row>
    <row r="426" spans="1:7" ht="15.75">
      <c r="A426" s="1"/>
      <c r="B426" s="1"/>
      <c r="C426" s="1"/>
      <c r="D426" s="1"/>
      <c r="E426" s="1"/>
      <c r="F426" s="1"/>
      <c r="G426" s="1"/>
    </row>
    <row r="427" spans="1:7" ht="15.75">
      <c r="A427" s="1"/>
      <c r="B427" s="1"/>
      <c r="C427" s="1"/>
      <c r="D427" s="1"/>
      <c r="E427" s="1"/>
      <c r="F427" s="1"/>
      <c r="G427" s="1"/>
    </row>
    <row r="428" spans="1:7" ht="15.75">
      <c r="A428" s="1"/>
      <c r="B428" s="1"/>
      <c r="C428" s="1"/>
      <c r="D428" s="1"/>
      <c r="E428" s="1"/>
      <c r="F428" s="1"/>
      <c r="G428" s="1"/>
    </row>
    <row r="429" spans="1:7" ht="15.75">
      <c r="A429" s="1"/>
      <c r="B429" s="1"/>
      <c r="C429" s="1"/>
      <c r="D429" s="1"/>
      <c r="E429" s="1"/>
      <c r="F429" s="1"/>
      <c r="G429" s="1"/>
    </row>
    <row r="430" spans="1:7" ht="15.75">
      <c r="A430" s="1"/>
      <c r="B430" s="1"/>
      <c r="C430" s="1"/>
      <c r="D430" s="1"/>
      <c r="E430" s="1"/>
      <c r="F430" s="1"/>
      <c r="G430" s="1"/>
    </row>
    <row r="431" spans="1:7" ht="15.75">
      <c r="A431" s="1"/>
      <c r="B431" s="1"/>
      <c r="C431" s="1"/>
      <c r="D431" s="1"/>
      <c r="E431" s="1"/>
      <c r="F431" s="1"/>
      <c r="G431" s="1"/>
    </row>
    <row r="432" spans="1:7" ht="15.75">
      <c r="A432" s="1"/>
      <c r="B432" s="1"/>
      <c r="C432" s="1"/>
      <c r="D432" s="1"/>
      <c r="E432" s="1"/>
      <c r="F432" s="1"/>
      <c r="G432" s="1"/>
    </row>
    <row r="433" spans="1:7" ht="15.75">
      <c r="A433" s="1"/>
      <c r="B433" s="1"/>
      <c r="C433" s="1"/>
      <c r="D433" s="1"/>
      <c r="E433" s="1"/>
      <c r="F433" s="1"/>
      <c r="G433" s="1"/>
    </row>
    <row r="434" spans="1:7" ht="15.75">
      <c r="A434" s="1"/>
      <c r="B434" s="1"/>
      <c r="C434" s="1"/>
      <c r="D434" s="1"/>
      <c r="E434" s="1"/>
      <c r="F434" s="1"/>
      <c r="G434" s="1"/>
    </row>
    <row r="435" spans="1:7" ht="15.75">
      <c r="A435" s="1"/>
      <c r="B435" s="1"/>
      <c r="C435" s="1"/>
      <c r="D435" s="1"/>
      <c r="E435" s="1"/>
      <c r="F435" s="1"/>
      <c r="G435" s="1"/>
    </row>
    <row r="436" spans="1:7" ht="15.75">
      <c r="A436" s="1"/>
      <c r="B436" s="1"/>
      <c r="C436" s="1"/>
      <c r="D436" s="1"/>
      <c r="E436" s="1"/>
      <c r="F436" s="1"/>
      <c r="G436" s="1"/>
    </row>
    <row r="437" spans="1:7" ht="15.75">
      <c r="A437" s="1"/>
      <c r="B437" s="1"/>
      <c r="C437" s="1"/>
      <c r="D437" s="1"/>
      <c r="E437" s="1"/>
      <c r="F437" s="1"/>
      <c r="G437" s="1"/>
    </row>
    <row r="438" spans="1:7" ht="15.75">
      <c r="A438" s="1"/>
      <c r="B438" s="1"/>
      <c r="C438" s="1"/>
      <c r="D438" s="1"/>
      <c r="E438" s="1"/>
      <c r="F438" s="1"/>
      <c r="G438" s="1"/>
    </row>
    <row r="439" spans="1:7" ht="15.75">
      <c r="A439" s="1"/>
      <c r="B439" s="1"/>
      <c r="C439" s="1"/>
      <c r="D439" s="1"/>
      <c r="E439" s="1"/>
      <c r="F439" s="1"/>
      <c r="G439" s="1"/>
    </row>
    <row r="440" spans="1:7" ht="15.75">
      <c r="A440" s="1"/>
      <c r="B440" s="1"/>
      <c r="C440" s="1"/>
      <c r="D440" s="1"/>
      <c r="E440" s="1"/>
      <c r="F440" s="1"/>
      <c r="G440" s="1"/>
    </row>
    <row r="441" spans="1:7" ht="15.75">
      <c r="A441" s="1"/>
      <c r="B441" s="1"/>
      <c r="C441" s="1"/>
      <c r="D441" s="1"/>
      <c r="E441" s="1"/>
      <c r="F441" s="1"/>
      <c r="G441" s="1"/>
    </row>
    <row r="442" spans="1:7" ht="15.75">
      <c r="A442" s="1"/>
      <c r="B442" s="1"/>
      <c r="C442" s="1"/>
      <c r="D442" s="1"/>
      <c r="E442" s="1"/>
      <c r="F442" s="1"/>
      <c r="G442" s="1"/>
    </row>
    <row r="443" spans="1:7" ht="15.75">
      <c r="A443" s="1"/>
      <c r="B443" s="1"/>
      <c r="C443" s="1"/>
      <c r="D443" s="1"/>
      <c r="E443" s="1"/>
      <c r="F443" s="1"/>
      <c r="G443" s="1"/>
    </row>
    <row r="444" spans="1:7" ht="15.75">
      <c r="A444" s="1"/>
      <c r="B444" s="1"/>
      <c r="C444" s="1"/>
      <c r="D444" s="1"/>
      <c r="E444" s="1"/>
      <c r="F444" s="1"/>
      <c r="G444" s="1"/>
    </row>
    <row r="445" spans="1:7" ht="15.75">
      <c r="A445" s="1"/>
      <c r="B445" s="1"/>
      <c r="C445" s="1"/>
      <c r="D445" s="1"/>
      <c r="E445" s="1"/>
      <c r="F445" s="1"/>
      <c r="G445" s="1"/>
    </row>
    <row r="446" spans="1:7" ht="15.75">
      <c r="A446" s="1"/>
      <c r="B446" s="1"/>
      <c r="C446" s="1"/>
      <c r="D446" s="1"/>
      <c r="E446" s="1"/>
      <c r="F446" s="1"/>
      <c r="G446" s="1"/>
    </row>
    <row r="447" spans="1:7" ht="15.75">
      <c r="A447" s="1"/>
      <c r="B447" s="1"/>
      <c r="C447" s="1"/>
      <c r="D447" s="1"/>
      <c r="E447" s="1"/>
      <c r="F447" s="1"/>
      <c r="G447" s="1"/>
    </row>
    <row r="448" spans="1:7" ht="15.75">
      <c r="A448" s="1"/>
      <c r="B448" s="1"/>
      <c r="C448" s="1"/>
      <c r="D448" s="1"/>
      <c r="E448" s="1"/>
      <c r="F448" s="1"/>
      <c r="G448" s="1"/>
    </row>
    <row r="449" spans="1:7" ht="15.75">
      <c r="A449" s="1"/>
      <c r="B449" s="1"/>
      <c r="C449" s="1"/>
      <c r="D449" s="1"/>
      <c r="E449" s="1"/>
      <c r="F449" s="1"/>
      <c r="G449" s="1"/>
    </row>
    <row r="450" spans="1:7" ht="15.75">
      <c r="A450" s="1"/>
      <c r="B450" s="1"/>
      <c r="C450" s="1"/>
      <c r="D450" s="1"/>
      <c r="E450" s="1"/>
      <c r="F450" s="1"/>
      <c r="G450" s="1"/>
    </row>
    <row r="451" spans="1:7" ht="15.75">
      <c r="A451" s="1"/>
      <c r="B451" s="1"/>
      <c r="C451" s="1"/>
      <c r="D451" s="1"/>
      <c r="E451" s="1"/>
      <c r="F451" s="1"/>
      <c r="G451" s="1"/>
    </row>
    <row r="452" spans="1:7" ht="15.75">
      <c r="A452" s="1"/>
      <c r="B452" s="1"/>
      <c r="C452" s="1"/>
      <c r="D452" s="1"/>
      <c r="E452" s="1"/>
      <c r="F452" s="1"/>
      <c r="G452" s="1"/>
    </row>
    <row r="453" spans="1:7" ht="15.75">
      <c r="A453" s="1"/>
      <c r="B453" s="1"/>
      <c r="C453" s="1"/>
      <c r="D453" s="1"/>
      <c r="E453" s="1"/>
      <c r="F453" s="1"/>
      <c r="G453" s="1"/>
    </row>
    <row r="454" spans="1:7" ht="15.75">
      <c r="A454" s="1"/>
      <c r="B454" s="1"/>
      <c r="C454" s="1"/>
      <c r="D454" s="1"/>
      <c r="E454" s="1"/>
      <c r="F454" s="1"/>
      <c r="G454" s="1"/>
    </row>
    <row r="455" spans="1:7" ht="15.75">
      <c r="A455" s="1"/>
      <c r="B455" s="1"/>
      <c r="C455" s="1"/>
      <c r="D455" s="1"/>
      <c r="E455" s="1"/>
      <c r="F455" s="1"/>
      <c r="G455" s="1"/>
    </row>
    <row r="456" spans="1:7" ht="15.75">
      <c r="A456" s="1"/>
      <c r="B456" s="1"/>
      <c r="C456" s="1"/>
      <c r="D456" s="1"/>
      <c r="E456" s="1"/>
      <c r="F456" s="1"/>
      <c r="G456" s="1"/>
    </row>
    <row r="457" spans="1:7" ht="15.75">
      <c r="A457" s="1"/>
      <c r="B457" s="1"/>
      <c r="C457" s="1"/>
      <c r="D457" s="1"/>
      <c r="E457" s="1"/>
      <c r="F457" s="1"/>
      <c r="G457" s="1"/>
    </row>
    <row r="458" spans="1:7" ht="15.75">
      <c r="A458" s="1"/>
      <c r="B458" s="1"/>
      <c r="C458" s="1"/>
      <c r="D458" s="1"/>
      <c r="E458" s="1"/>
      <c r="F458" s="1"/>
      <c r="G458" s="1"/>
    </row>
    <row r="459" spans="1:7" ht="15.75">
      <c r="A459" s="1"/>
      <c r="B459" s="1"/>
      <c r="C459" s="1"/>
      <c r="D459" s="1"/>
      <c r="E459" s="1"/>
      <c r="F459" s="1"/>
      <c r="G459" s="1"/>
    </row>
    <row r="460" spans="1:7" ht="15.75">
      <c r="A460" s="1"/>
      <c r="B460" s="1"/>
      <c r="C460" s="1"/>
      <c r="D460" s="1"/>
      <c r="E460" s="1"/>
      <c r="F460" s="1"/>
      <c r="G460" s="1"/>
    </row>
    <row r="461" spans="1:7" ht="15.75">
      <c r="A461" s="1"/>
      <c r="B461" s="1"/>
      <c r="C461" s="1"/>
      <c r="D461" s="1"/>
      <c r="E461" s="1"/>
      <c r="F461" s="1"/>
      <c r="G461" s="1"/>
    </row>
    <row r="462" spans="1:7" ht="15.75">
      <c r="A462" s="1"/>
      <c r="B462" s="1"/>
      <c r="C462" s="1"/>
      <c r="D462" s="1"/>
      <c r="E462" s="1"/>
      <c r="F462" s="1"/>
      <c r="G462" s="1"/>
    </row>
    <row r="463" spans="1:7" ht="15.75">
      <c r="A463" s="1"/>
      <c r="B463" s="1"/>
      <c r="C463" s="1"/>
      <c r="D463" s="1"/>
      <c r="E463" s="1"/>
      <c r="F463" s="1"/>
      <c r="G463" s="1"/>
    </row>
    <row r="464" spans="1:7" ht="15.75">
      <c r="A464" s="1"/>
      <c r="B464" s="1"/>
      <c r="C464" s="1"/>
      <c r="D464" s="1"/>
      <c r="E464" s="1"/>
      <c r="F464" s="1"/>
      <c r="G464" s="1"/>
    </row>
    <row r="465" spans="1:7" ht="15.75">
      <c r="A465" s="1"/>
      <c r="B465" s="1"/>
      <c r="C465" s="1"/>
      <c r="D465" s="1"/>
      <c r="E465" s="1"/>
      <c r="F465" s="1"/>
      <c r="G465" s="1"/>
    </row>
    <row r="466" spans="1:7" ht="15.75">
      <c r="A466" s="1"/>
      <c r="B466" s="1"/>
      <c r="C466" s="1"/>
      <c r="D466" s="1"/>
      <c r="E466" s="1"/>
      <c r="F466" s="1"/>
      <c r="G466" s="1"/>
    </row>
    <row r="467" spans="1:7" ht="15.75">
      <c r="A467" s="1"/>
      <c r="B467" s="1"/>
      <c r="C467" s="1"/>
      <c r="D467" s="1"/>
      <c r="E467" s="1"/>
      <c r="F467" s="1"/>
      <c r="G467" s="1"/>
    </row>
    <row r="468" spans="1:7" ht="15.75">
      <c r="A468" s="1"/>
      <c r="B468" s="1"/>
      <c r="C468" s="1"/>
      <c r="D468" s="1"/>
      <c r="E468" s="1"/>
      <c r="F468" s="1"/>
      <c r="G468" s="1"/>
    </row>
    <row r="469" spans="1:7" ht="15.75">
      <c r="A469" s="1"/>
      <c r="B469" s="1"/>
      <c r="C469" s="1"/>
      <c r="D469" s="1"/>
      <c r="E469" s="1"/>
      <c r="F469" s="1"/>
      <c r="G469" s="1"/>
    </row>
    <row r="470" spans="1:7" ht="15.75">
      <c r="A470" s="1"/>
      <c r="B470" s="1"/>
      <c r="C470" s="1"/>
      <c r="D470" s="1"/>
      <c r="E470" s="1"/>
      <c r="F470" s="1"/>
      <c r="G470" s="1"/>
    </row>
    <row r="471" spans="1:7" ht="15.75">
      <c r="A471" s="1"/>
      <c r="B471" s="1"/>
      <c r="C471" s="1"/>
      <c r="D471" s="1"/>
      <c r="E471" s="1"/>
      <c r="F471" s="1"/>
      <c r="G471" s="1"/>
    </row>
    <row r="472" spans="1:7" ht="15.75">
      <c r="A472" s="1"/>
      <c r="B472" s="1"/>
      <c r="C472" s="1"/>
      <c r="D472" s="1"/>
      <c r="E472" s="1"/>
      <c r="F472" s="1"/>
      <c r="G472" s="1"/>
    </row>
    <row r="473" spans="1:7" ht="15.75">
      <c r="A473" s="1"/>
      <c r="B473" s="1"/>
      <c r="C473" s="1"/>
      <c r="D473" s="1"/>
      <c r="E473" s="1"/>
      <c r="F473" s="1"/>
      <c r="G473" s="1"/>
    </row>
    <row r="474" spans="1:7" ht="15.75">
      <c r="A474" s="1"/>
      <c r="B474" s="1"/>
      <c r="C474" s="1"/>
      <c r="D474" s="1"/>
      <c r="E474" s="1"/>
      <c r="F474" s="1"/>
      <c r="G474" s="1"/>
    </row>
    <row r="475" spans="1:7" ht="15.75">
      <c r="A475" s="1"/>
      <c r="B475" s="1"/>
      <c r="C475" s="1"/>
      <c r="D475" s="1"/>
      <c r="E475" s="1"/>
      <c r="F475" s="1"/>
      <c r="G475" s="1"/>
    </row>
    <row r="476" spans="1:7" ht="15.75">
      <c r="A476" s="1"/>
      <c r="B476" s="1"/>
      <c r="C476" s="1"/>
      <c r="D476" s="1"/>
      <c r="E476" s="1"/>
      <c r="F476" s="1"/>
      <c r="G476" s="1"/>
    </row>
    <row r="477" spans="1:7" ht="15.75">
      <c r="A477" s="1"/>
      <c r="B477" s="1"/>
      <c r="C477" s="1"/>
      <c r="D477" s="1"/>
      <c r="E477" s="1"/>
      <c r="F477" s="1"/>
      <c r="G477" s="1"/>
    </row>
    <row r="478" spans="1:7" ht="15.75">
      <c r="A478" s="1"/>
      <c r="B478" s="1"/>
      <c r="C478" s="1"/>
      <c r="D478" s="1"/>
      <c r="E478" s="1"/>
      <c r="F478" s="1"/>
      <c r="G478" s="1"/>
    </row>
    <row r="479" spans="1:7" ht="15.75">
      <c r="A479" s="1"/>
      <c r="B479" s="1"/>
      <c r="C479" s="1"/>
      <c r="D479" s="1"/>
      <c r="E479" s="1"/>
      <c r="F479" s="1"/>
      <c r="G479" s="1"/>
    </row>
    <row r="480" spans="1:7" ht="15.75">
      <c r="A480" s="1"/>
      <c r="B480" s="1"/>
      <c r="C480" s="1"/>
      <c r="D480" s="1"/>
      <c r="E480" s="1"/>
      <c r="F480" s="1"/>
      <c r="G480" s="1"/>
    </row>
    <row r="481" spans="1:7" ht="15.75">
      <c r="A481" s="1"/>
      <c r="B481" s="1"/>
      <c r="C481" s="1"/>
      <c r="D481" s="1"/>
      <c r="E481" s="1"/>
      <c r="F481" s="1"/>
      <c r="G481" s="1"/>
    </row>
    <row r="482" spans="1:7" ht="15.75">
      <c r="A482" s="1"/>
      <c r="B482" s="1"/>
      <c r="C482" s="1"/>
      <c r="D482" s="1"/>
      <c r="E482" s="1"/>
      <c r="F482" s="1"/>
      <c r="G482" s="1"/>
    </row>
    <row r="483" spans="1:7" ht="15.75">
      <c r="A483" s="1"/>
      <c r="B483" s="1"/>
      <c r="C483" s="1"/>
      <c r="D483" s="1"/>
      <c r="E483" s="1"/>
      <c r="F483" s="1"/>
      <c r="G483" s="1"/>
    </row>
    <row r="484" spans="1:7" ht="15.75">
      <c r="A484" s="1"/>
      <c r="B484" s="1"/>
      <c r="C484" s="1"/>
      <c r="D484" s="1"/>
      <c r="E484" s="1"/>
      <c r="F484" s="1"/>
      <c r="G484" s="1"/>
    </row>
    <row r="485" spans="1:7" ht="15.75">
      <c r="A485" s="1"/>
      <c r="B485" s="1"/>
      <c r="C485" s="1"/>
      <c r="D485" s="1"/>
      <c r="E485" s="1"/>
      <c r="F485" s="1"/>
      <c r="G485" s="1"/>
    </row>
    <row r="486" spans="1:7" ht="15.75">
      <c r="A486" s="1"/>
      <c r="B486" s="1"/>
      <c r="C486" s="1"/>
      <c r="D486" s="1"/>
      <c r="E486" s="1"/>
      <c r="F486" s="1"/>
      <c r="G486" s="1"/>
    </row>
    <row r="487" spans="1:7" ht="15.75">
      <c r="A487" s="1"/>
      <c r="B487" s="1"/>
      <c r="C487" s="1"/>
      <c r="D487" s="1"/>
      <c r="E487" s="1"/>
      <c r="F487" s="1"/>
      <c r="G487" s="1"/>
    </row>
    <row r="488" spans="1:7" ht="15.75">
      <c r="A488" s="1"/>
      <c r="B488" s="1"/>
      <c r="C488" s="1"/>
      <c r="D488" s="1"/>
      <c r="E488" s="1"/>
      <c r="F488" s="1"/>
      <c r="G488" s="1"/>
    </row>
    <row r="489" spans="1:7" ht="15.75">
      <c r="A489" s="1"/>
      <c r="B489" s="1"/>
      <c r="C489" s="1"/>
      <c r="D489" s="1"/>
      <c r="E489" s="1"/>
      <c r="F489" s="1"/>
      <c r="G489" s="1"/>
    </row>
    <row r="490" spans="1:7" ht="15.75">
      <c r="A490" s="1"/>
      <c r="B490" s="1"/>
      <c r="C490" s="1"/>
      <c r="D490" s="1"/>
      <c r="E490" s="1"/>
      <c r="F490" s="1"/>
      <c r="G490" s="1"/>
    </row>
    <row r="491" spans="1:7" ht="15.75">
      <c r="A491" s="1"/>
      <c r="B491" s="1"/>
      <c r="C491" s="1"/>
      <c r="D491" s="1"/>
      <c r="E491" s="1"/>
      <c r="F491" s="1"/>
      <c r="G491" s="1"/>
    </row>
    <row r="492" spans="1:7" ht="15.75">
      <c r="A492" s="1"/>
      <c r="B492" s="1"/>
      <c r="C492" s="1"/>
      <c r="D492" s="1"/>
      <c r="E492" s="1"/>
      <c r="F492" s="1"/>
      <c r="G492" s="1"/>
    </row>
    <row r="493" spans="1:7" ht="15.75">
      <c r="A493" s="1"/>
      <c r="B493" s="1"/>
      <c r="C493" s="1"/>
      <c r="D493" s="1"/>
      <c r="E493" s="1"/>
      <c r="F493" s="1"/>
      <c r="G493" s="1"/>
    </row>
    <row r="494" spans="1:7" ht="15.75">
      <c r="A494" s="1"/>
      <c r="B494" s="1"/>
      <c r="C494" s="1"/>
      <c r="D494" s="1"/>
      <c r="E494" s="1"/>
      <c r="F494" s="1"/>
      <c r="G494" s="1"/>
    </row>
    <row r="495" spans="1:7" ht="15.75">
      <c r="A495" s="1"/>
      <c r="B495" s="1"/>
      <c r="C495" s="1"/>
      <c r="D495" s="1"/>
      <c r="E495" s="1"/>
      <c r="F495" s="1"/>
      <c r="G495" s="1"/>
    </row>
    <row r="496" spans="1:7" ht="15.75">
      <c r="A496" s="1"/>
      <c r="B496" s="1"/>
      <c r="C496" s="1"/>
      <c r="D496" s="1"/>
      <c r="E496" s="1"/>
      <c r="F496" s="1"/>
      <c r="G496" s="1"/>
    </row>
    <row r="497" spans="1:7" ht="15.75">
      <c r="A497" s="1"/>
      <c r="B497" s="1"/>
      <c r="C497" s="1"/>
      <c r="D497" s="1"/>
      <c r="E497" s="1"/>
      <c r="F497" s="1"/>
      <c r="G497" s="1"/>
    </row>
    <row r="498" spans="1:7" ht="15.75">
      <c r="A498" s="1"/>
      <c r="B498" s="1"/>
      <c r="C498" s="1"/>
      <c r="D498" s="1"/>
      <c r="E498" s="1"/>
      <c r="F498" s="1"/>
      <c r="G498" s="1"/>
    </row>
    <row r="499" spans="1:7" ht="15.75">
      <c r="A499" s="1"/>
      <c r="B499" s="1"/>
      <c r="C499" s="1"/>
      <c r="D499" s="1"/>
      <c r="E499" s="1"/>
      <c r="F499" s="1"/>
      <c r="G499" s="1"/>
    </row>
    <row r="500" spans="1:7" ht="15.75">
      <c r="A500" s="1"/>
      <c r="B500" s="1"/>
      <c r="C500" s="1"/>
      <c r="D500" s="1"/>
      <c r="E500" s="1"/>
      <c r="F500" s="1"/>
      <c r="G500" s="1"/>
    </row>
    <row r="501" spans="1:7" ht="15.75">
      <c r="A501" s="1"/>
      <c r="B501" s="1"/>
      <c r="C501" s="1"/>
      <c r="D501" s="1"/>
      <c r="E501" s="1"/>
      <c r="F501" s="1"/>
      <c r="G501" s="1"/>
    </row>
    <row r="502" spans="1:7" ht="15.75">
      <c r="A502" s="1"/>
      <c r="B502" s="1"/>
      <c r="C502" s="1"/>
      <c r="D502" s="1"/>
      <c r="E502" s="1"/>
      <c r="F502" s="1"/>
      <c r="G502" s="1"/>
    </row>
    <row r="503" spans="1:7" ht="15.75">
      <c r="A503" s="1"/>
      <c r="B503" s="1"/>
      <c r="C503" s="1"/>
      <c r="D503" s="1"/>
      <c r="E503" s="1"/>
      <c r="F503" s="1"/>
      <c r="G503" s="1"/>
    </row>
    <row r="504" spans="1:7" ht="15.75">
      <c r="A504" s="1"/>
      <c r="B504" s="1"/>
      <c r="C504" s="1"/>
      <c r="D504" s="1"/>
      <c r="E504" s="1"/>
      <c r="F504" s="1"/>
      <c r="G504" s="1"/>
    </row>
    <row r="505" spans="1:7" ht="15.75">
      <c r="A505" s="1"/>
      <c r="B505" s="1"/>
      <c r="C505" s="1"/>
      <c r="D505" s="1"/>
      <c r="E505" s="1"/>
      <c r="F505" s="1"/>
      <c r="G505" s="1"/>
    </row>
    <row r="506" spans="1:7" ht="15.75">
      <c r="A506" s="1"/>
      <c r="B506" s="1"/>
      <c r="C506" s="1"/>
      <c r="D506" s="1"/>
      <c r="E506" s="1"/>
      <c r="F506" s="1"/>
      <c r="G506" s="1"/>
    </row>
    <row r="507" spans="1:7" ht="15.75">
      <c r="A507" s="1"/>
      <c r="B507" s="1"/>
      <c r="C507" s="1"/>
      <c r="D507" s="1"/>
      <c r="E507" s="1"/>
      <c r="F507" s="1"/>
      <c r="G507" s="1"/>
    </row>
    <row r="508" spans="1:7" ht="15.75">
      <c r="A508" s="1"/>
      <c r="B508" s="1"/>
      <c r="C508" s="1"/>
      <c r="D508" s="1"/>
      <c r="E508" s="1"/>
      <c r="F508" s="1"/>
      <c r="G508" s="1"/>
    </row>
    <row r="509" spans="1:7" ht="15.75">
      <c r="A509" s="1"/>
      <c r="B509" s="1"/>
      <c r="C509" s="1"/>
      <c r="D509" s="1"/>
      <c r="E509" s="1"/>
      <c r="F509" s="1"/>
      <c r="G509" s="1"/>
    </row>
    <row r="510" spans="1:7" ht="15.75">
      <c r="A510" s="1"/>
      <c r="B510" s="1"/>
      <c r="C510" s="1"/>
      <c r="D510" s="1"/>
      <c r="E510" s="1"/>
      <c r="F510" s="1"/>
      <c r="G510" s="1"/>
    </row>
    <row r="511" spans="1:7" ht="15.75">
      <c r="A511" s="1"/>
      <c r="B511" s="1"/>
      <c r="C511" s="1"/>
      <c r="D511" s="1"/>
      <c r="E511" s="1"/>
      <c r="F511" s="1"/>
      <c r="G511" s="1"/>
    </row>
    <row r="512" spans="1:7" ht="15.75">
      <c r="A512" s="1"/>
      <c r="B512" s="1"/>
      <c r="C512" s="1"/>
      <c r="D512" s="1"/>
      <c r="E512" s="1"/>
      <c r="F512" s="1"/>
      <c r="G512" s="1"/>
    </row>
    <row r="513" spans="1:7" ht="15.75">
      <c r="A513" s="1"/>
      <c r="B513" s="1"/>
      <c r="C513" s="1"/>
      <c r="D513" s="1"/>
      <c r="E513" s="1"/>
      <c r="F513" s="1"/>
      <c r="G513" s="1"/>
    </row>
    <row r="514" spans="1:7" ht="15.75">
      <c r="A514" s="1"/>
      <c r="B514" s="1"/>
      <c r="C514" s="1"/>
      <c r="D514" s="1"/>
      <c r="E514" s="1"/>
      <c r="F514" s="1"/>
      <c r="G514" s="1"/>
    </row>
    <row r="515" spans="1:7" ht="15.75">
      <c r="A515" s="1"/>
      <c r="B515" s="1"/>
      <c r="C515" s="1"/>
      <c r="D515" s="1"/>
      <c r="E515" s="1"/>
      <c r="F515" s="1"/>
      <c r="G515" s="1"/>
    </row>
    <row r="516" spans="1:7" ht="15.75">
      <c r="A516" s="1"/>
      <c r="B516" s="1"/>
      <c r="C516" s="1"/>
      <c r="D516" s="1"/>
      <c r="E516" s="1"/>
      <c r="F516" s="1"/>
      <c r="G516" s="1"/>
    </row>
    <row r="517" spans="1:7" ht="15.75">
      <c r="A517" s="1"/>
      <c r="B517" s="1"/>
      <c r="C517" s="1"/>
      <c r="D517" s="1"/>
      <c r="E517" s="1"/>
      <c r="F517" s="1"/>
      <c r="G517" s="1"/>
    </row>
    <row r="518" spans="1:7" ht="15.75">
      <c r="A518" s="1"/>
      <c r="B518" s="1"/>
      <c r="C518" s="1"/>
      <c r="D518" s="1"/>
      <c r="E518" s="1"/>
      <c r="F518" s="1"/>
      <c r="G518" s="1"/>
    </row>
    <row r="519" spans="1:7" ht="15.75">
      <c r="A519" s="1"/>
      <c r="B519" s="1"/>
      <c r="C519" s="1"/>
      <c r="D519" s="1"/>
      <c r="E519" s="1"/>
      <c r="F519" s="1"/>
      <c r="G519" s="1"/>
    </row>
    <row r="520" spans="1:7" ht="15.75">
      <c r="A520" s="1"/>
      <c r="B520" s="1"/>
      <c r="C520" s="1"/>
      <c r="D520" s="1"/>
      <c r="E520" s="1"/>
      <c r="F520" s="1"/>
      <c r="G520" s="1"/>
    </row>
    <row r="521" spans="1:7" ht="15.75">
      <c r="A521" s="1"/>
      <c r="B521" s="1"/>
      <c r="C521" s="1"/>
      <c r="D521" s="1"/>
      <c r="E521" s="1"/>
      <c r="F521" s="1"/>
      <c r="G521" s="1"/>
    </row>
    <row r="522" spans="1:7" ht="15.75">
      <c r="A522" s="1"/>
      <c r="B522" s="1"/>
      <c r="C522" s="1"/>
      <c r="D522" s="1"/>
      <c r="E522" s="1"/>
      <c r="F522" s="1"/>
      <c r="G522" s="1"/>
    </row>
    <row r="523" spans="1:7" ht="15.75">
      <c r="A523" s="1"/>
      <c r="B523" s="1"/>
      <c r="C523" s="1"/>
      <c r="D523" s="1"/>
      <c r="E523" s="1"/>
      <c r="F523" s="1"/>
      <c r="G523" s="1"/>
    </row>
    <row r="524" spans="1:7" ht="15.75">
      <c r="A524" s="1"/>
      <c r="B524" s="1"/>
      <c r="C524" s="1"/>
      <c r="D524" s="1"/>
      <c r="E524" s="1"/>
      <c r="F524" s="1"/>
      <c r="G524" s="1"/>
    </row>
    <row r="525" spans="1:7" ht="15.75">
      <c r="A525" s="1"/>
      <c r="B525" s="1"/>
      <c r="C525" s="1"/>
      <c r="D525" s="1"/>
      <c r="E525" s="1"/>
      <c r="F525" s="1"/>
      <c r="G525" s="1"/>
    </row>
    <row r="526" spans="1:7" ht="15.75">
      <c r="A526" s="1"/>
      <c r="B526" s="1"/>
      <c r="C526" s="1"/>
      <c r="D526" s="1"/>
      <c r="E526" s="1"/>
      <c r="F526" s="1"/>
      <c r="G526" s="1"/>
    </row>
    <row r="527" spans="1:7" ht="15.75">
      <c r="A527" s="1"/>
      <c r="B527" s="1"/>
      <c r="C527" s="1"/>
      <c r="D527" s="1"/>
      <c r="E527" s="1"/>
      <c r="F527" s="1"/>
      <c r="G527" s="1"/>
    </row>
    <row r="528" spans="1:7" ht="15.75">
      <c r="A528" s="1"/>
      <c r="B528" s="1"/>
      <c r="C528" s="1"/>
      <c r="D528" s="1"/>
      <c r="E528" s="1"/>
      <c r="F528" s="1"/>
      <c r="G528" s="1"/>
    </row>
    <row r="529" spans="1:7" ht="15.75">
      <c r="A529" s="1"/>
      <c r="B529" s="1"/>
      <c r="C529" s="1"/>
      <c r="D529" s="1"/>
      <c r="E529" s="1"/>
      <c r="F529" s="1"/>
      <c r="G529" s="1"/>
    </row>
    <row r="530" spans="1:7" ht="15.75">
      <c r="A530" s="1"/>
      <c r="B530" s="1"/>
      <c r="C530" s="1"/>
      <c r="D530" s="1"/>
      <c r="E530" s="1"/>
      <c r="F530" s="1"/>
      <c r="G530" s="1"/>
    </row>
    <row r="531" spans="1:7" ht="15.75">
      <c r="A531" s="1"/>
      <c r="B531" s="1"/>
      <c r="C531" s="1"/>
      <c r="D531" s="1"/>
      <c r="E531" s="1"/>
      <c r="F531" s="1"/>
      <c r="G531" s="1"/>
    </row>
    <row r="532" spans="1:7" ht="15.75">
      <c r="A532" s="1"/>
      <c r="B532" s="1"/>
      <c r="C532" s="1"/>
      <c r="D532" s="1"/>
      <c r="E532" s="1"/>
      <c r="F532" s="1"/>
      <c r="G532" s="1"/>
    </row>
    <row r="533" spans="1:7" ht="15.75">
      <c r="A533" s="1"/>
      <c r="B533" s="1"/>
      <c r="C533" s="1"/>
      <c r="D533" s="1"/>
      <c r="E533" s="1"/>
      <c r="F533" s="1"/>
      <c r="G533" s="1"/>
    </row>
    <row r="534" spans="1:7" ht="15.75">
      <c r="A534" s="1"/>
      <c r="B534" s="1"/>
      <c r="C534" s="1"/>
      <c r="D534" s="1"/>
      <c r="E534" s="1"/>
      <c r="F534" s="1"/>
      <c r="G534" s="1"/>
    </row>
    <row r="535" spans="1:7" ht="15.75">
      <c r="A535" s="1"/>
      <c r="B535" s="1"/>
      <c r="C535" s="1"/>
      <c r="D535" s="1"/>
      <c r="E535" s="1"/>
      <c r="F535" s="1"/>
      <c r="G535" s="1"/>
    </row>
    <row r="536" spans="1:7" ht="15.75">
      <c r="A536" s="1"/>
      <c r="B536" s="1"/>
      <c r="C536" s="1"/>
      <c r="D536" s="1"/>
      <c r="E536" s="1"/>
      <c r="F536" s="1"/>
      <c r="G536" s="1"/>
    </row>
    <row r="537" spans="1:7" ht="15.75">
      <c r="A537" s="1"/>
      <c r="B537" s="1"/>
      <c r="C537" s="1"/>
      <c r="D537" s="1"/>
      <c r="E537" s="1"/>
      <c r="F537" s="1"/>
      <c r="G537" s="1"/>
    </row>
    <row r="538" spans="1:7" ht="15.75">
      <c r="A538" s="1"/>
      <c r="B538" s="1"/>
      <c r="C538" s="1"/>
      <c r="D538" s="1"/>
      <c r="E538" s="1"/>
      <c r="F538" s="1"/>
      <c r="G538" s="1"/>
    </row>
    <row r="539" spans="1:7" ht="15.75">
      <c r="A539" s="1"/>
      <c r="B539" s="1"/>
      <c r="C539" s="1"/>
      <c r="D539" s="1"/>
      <c r="E539" s="1"/>
      <c r="F539" s="1"/>
      <c r="G539" s="1"/>
    </row>
    <row r="540" spans="1:7" ht="15.75">
      <c r="A540" s="1"/>
      <c r="B540" s="1"/>
      <c r="C540" s="1"/>
      <c r="D540" s="1"/>
      <c r="E540" s="1"/>
      <c r="F540" s="1"/>
      <c r="G540" s="1"/>
    </row>
    <row r="541" spans="1:7" ht="15.75">
      <c r="A541" s="1"/>
      <c r="B541" s="1"/>
      <c r="C541" s="1"/>
      <c r="D541" s="1"/>
      <c r="E541" s="1"/>
      <c r="F541" s="1"/>
      <c r="G541" s="1"/>
    </row>
    <row r="542" spans="1:7" ht="15.75">
      <c r="A542" s="1"/>
      <c r="B542" s="1"/>
      <c r="C542" s="1"/>
      <c r="D542" s="1"/>
      <c r="E542" s="1"/>
      <c r="F542" s="1"/>
      <c r="G542" s="1"/>
    </row>
    <row r="543" spans="1:7" ht="15.75">
      <c r="A543" s="1"/>
      <c r="B543" s="1"/>
      <c r="C543" s="1"/>
      <c r="D543" s="1"/>
      <c r="E543" s="1"/>
      <c r="F543" s="1"/>
      <c r="G543" s="1"/>
    </row>
    <row r="544" spans="1:7" ht="15.75">
      <c r="A544" s="1"/>
      <c r="B544" s="1"/>
      <c r="C544" s="1"/>
      <c r="D544" s="1"/>
      <c r="E544" s="1"/>
      <c r="F544" s="1"/>
      <c r="G544" s="1"/>
    </row>
    <row r="545" spans="1:7" ht="15.75">
      <c r="A545" s="1"/>
      <c r="B545" s="1"/>
      <c r="C545" s="1"/>
      <c r="D545" s="1"/>
      <c r="E545" s="1"/>
      <c r="F545" s="1"/>
      <c r="G545" s="1"/>
    </row>
    <row r="546" spans="1:7" ht="15.75">
      <c r="A546" s="1"/>
      <c r="B546" s="1"/>
      <c r="C546" s="1"/>
      <c r="D546" s="1"/>
      <c r="E546" s="1"/>
      <c r="F546" s="1"/>
      <c r="G546" s="1"/>
    </row>
    <row r="547" spans="1:7" ht="15.75">
      <c r="A547" s="1"/>
      <c r="B547" s="1"/>
      <c r="C547" s="1"/>
      <c r="D547" s="1"/>
      <c r="E547" s="1"/>
      <c r="F547" s="1"/>
      <c r="G547" s="1"/>
    </row>
    <row r="548" spans="1:7" ht="15.75">
      <c r="A548" s="1"/>
      <c r="B548" s="1"/>
      <c r="C548" s="1"/>
      <c r="D548" s="1"/>
      <c r="E548" s="1"/>
      <c r="F548" s="1"/>
      <c r="G548" s="1"/>
    </row>
    <row r="549" spans="1:7" ht="15.75">
      <c r="A549" s="1"/>
      <c r="B549" s="1"/>
      <c r="C549" s="1"/>
      <c r="D549" s="1"/>
      <c r="E549" s="1"/>
      <c r="F549" s="1"/>
      <c r="G549" s="1"/>
    </row>
    <row r="550" spans="1:7" ht="15.75">
      <c r="A550" s="1"/>
      <c r="B550" s="1"/>
      <c r="C550" s="1"/>
      <c r="D550" s="1"/>
      <c r="E550" s="1"/>
      <c r="F550" s="1"/>
      <c r="G550" s="1"/>
    </row>
    <row r="551" spans="1:7" ht="15.75">
      <c r="A551" s="1"/>
      <c r="B551" s="1"/>
      <c r="C551" s="1"/>
      <c r="D551" s="1"/>
      <c r="E551" s="1"/>
      <c r="F551" s="1"/>
      <c r="G551" s="1"/>
    </row>
    <row r="552" spans="1:7" ht="15.75">
      <c r="A552" s="1"/>
      <c r="B552" s="1"/>
      <c r="C552" s="1"/>
      <c r="D552" s="1"/>
      <c r="E552" s="1"/>
      <c r="F552" s="1"/>
      <c r="G552" s="1"/>
    </row>
    <row r="553" spans="1:7" ht="15.75">
      <c r="A553" s="1"/>
      <c r="B553" s="1"/>
      <c r="C553" s="1"/>
      <c r="D553" s="1"/>
      <c r="E553" s="1"/>
      <c r="F553" s="1"/>
      <c r="G553" s="1"/>
    </row>
    <row r="554" spans="1:7" ht="15.75">
      <c r="A554" s="1"/>
      <c r="B554" s="1"/>
      <c r="C554" s="1"/>
      <c r="D554" s="1"/>
      <c r="E554" s="1"/>
      <c r="F554" s="1"/>
      <c r="G554" s="1"/>
    </row>
    <row r="555" spans="1:7" ht="15.75">
      <c r="A555" s="1"/>
      <c r="B555" s="1"/>
      <c r="C555" s="1"/>
      <c r="D555" s="1"/>
      <c r="E555" s="1"/>
      <c r="F555" s="1"/>
      <c r="G555" s="1"/>
    </row>
    <row r="556" spans="1:7" ht="15.75">
      <c r="A556" s="1"/>
      <c r="B556" s="1"/>
      <c r="C556" s="1"/>
      <c r="D556" s="1"/>
      <c r="E556" s="1"/>
      <c r="F556" s="1"/>
      <c r="G556" s="1"/>
    </row>
    <row r="557" spans="1:7" ht="15.75">
      <c r="A557" s="1"/>
      <c r="B557" s="1"/>
      <c r="C557" s="1"/>
      <c r="D557" s="1"/>
      <c r="E557" s="1"/>
      <c r="F557" s="1"/>
      <c r="G557" s="1"/>
    </row>
    <row r="558" spans="1:7" ht="15.75">
      <c r="A558" s="1"/>
      <c r="B558" s="1"/>
      <c r="C558" s="1"/>
      <c r="D558" s="1"/>
      <c r="E558" s="1"/>
      <c r="F558" s="1"/>
      <c r="G558" s="1"/>
    </row>
    <row r="559" spans="1:7" ht="15.75">
      <c r="A559" s="1"/>
      <c r="B559" s="1"/>
      <c r="C559" s="1"/>
      <c r="D559" s="1"/>
      <c r="E559" s="1"/>
      <c r="F559" s="1"/>
      <c r="G559" s="1"/>
    </row>
    <row r="560" spans="1:7" ht="15.75">
      <c r="A560" s="1"/>
      <c r="B560" s="1"/>
      <c r="C560" s="1"/>
      <c r="D560" s="1"/>
      <c r="E560" s="1"/>
      <c r="F560" s="1"/>
      <c r="G560" s="1"/>
    </row>
    <row r="561" spans="1:7" ht="15.75">
      <c r="A561" s="1"/>
      <c r="B561" s="1"/>
      <c r="C561" s="1"/>
      <c r="D561" s="1"/>
      <c r="E561" s="1"/>
      <c r="F561" s="1"/>
      <c r="G561" s="1"/>
    </row>
    <row r="562" spans="1:7" ht="15.75">
      <c r="A562" s="1"/>
      <c r="B562" s="1"/>
      <c r="C562" s="1"/>
      <c r="D562" s="1"/>
      <c r="E562" s="1"/>
      <c r="F562" s="1"/>
      <c r="G562" s="1"/>
    </row>
    <row r="563" spans="1:7" ht="15.75">
      <c r="A563" s="1"/>
      <c r="B563" s="1"/>
      <c r="C563" s="1"/>
      <c r="D563" s="1"/>
      <c r="E563" s="1"/>
      <c r="F563" s="1"/>
      <c r="G563" s="1"/>
    </row>
    <row r="564" spans="1:7" ht="15.75">
      <c r="A564" s="1"/>
      <c r="B564" s="1"/>
      <c r="C564" s="1"/>
      <c r="D564" s="1"/>
      <c r="E564" s="1"/>
      <c r="F564" s="1"/>
      <c r="G564" s="1"/>
    </row>
    <row r="565" spans="1:7" ht="15.75">
      <c r="A565" s="1"/>
      <c r="B565" s="1"/>
      <c r="C565" s="1"/>
      <c r="D565" s="1"/>
      <c r="E565" s="1"/>
      <c r="F565" s="1"/>
      <c r="G565" s="1"/>
    </row>
    <row r="566" spans="1:7" ht="15.75">
      <c r="A566" s="1"/>
      <c r="B566" s="1"/>
      <c r="C566" s="1"/>
      <c r="D566" s="1"/>
      <c r="E566" s="1"/>
      <c r="F566" s="1"/>
      <c r="G566" s="1"/>
    </row>
    <row r="567" spans="1:7" ht="15.75">
      <c r="A567" s="1"/>
      <c r="B567" s="1"/>
      <c r="C567" s="1"/>
      <c r="D567" s="1"/>
      <c r="E567" s="1"/>
      <c r="F567" s="1"/>
      <c r="G567" s="1"/>
    </row>
    <row r="568" spans="1:7" ht="15.75">
      <c r="A568" s="1"/>
      <c r="B568" s="1"/>
      <c r="C568" s="1"/>
      <c r="D568" s="1"/>
      <c r="E568" s="1"/>
      <c r="F568" s="1"/>
      <c r="G568" s="1"/>
    </row>
    <row r="569" spans="1:7" ht="15.75">
      <c r="A569" s="1"/>
      <c r="B569" s="1"/>
      <c r="C569" s="1"/>
      <c r="D569" s="1"/>
      <c r="E569" s="1"/>
      <c r="F569" s="1"/>
      <c r="G569" s="1"/>
    </row>
    <row r="570" spans="1:7" ht="15.75">
      <c r="A570" s="1"/>
      <c r="B570" s="1"/>
      <c r="C570" s="1"/>
      <c r="D570" s="1"/>
      <c r="E570" s="1"/>
      <c r="F570" s="1"/>
      <c r="G570" s="1"/>
    </row>
    <row r="571" spans="1:7" ht="15.75">
      <c r="A571" s="1"/>
      <c r="B571" s="1"/>
      <c r="C571" s="1"/>
      <c r="D571" s="1"/>
      <c r="E571" s="1"/>
      <c r="F571" s="1"/>
      <c r="G571" s="1"/>
    </row>
    <row r="572" spans="1:7" ht="15.75">
      <c r="A572" s="1"/>
      <c r="B572" s="1"/>
      <c r="C572" s="1"/>
      <c r="D572" s="1"/>
      <c r="E572" s="1"/>
      <c r="F572" s="1"/>
      <c r="G572" s="1"/>
    </row>
    <row r="573" spans="1:7" ht="15.75">
      <c r="A573" s="1"/>
      <c r="B573" s="1"/>
      <c r="C573" s="1"/>
      <c r="D573" s="1"/>
      <c r="E573" s="1"/>
      <c r="F573" s="1"/>
      <c r="G573" s="1"/>
    </row>
    <row r="574" spans="1:7" ht="15.75">
      <c r="A574" s="1"/>
      <c r="B574" s="1"/>
      <c r="C574" s="1"/>
      <c r="D574" s="1"/>
      <c r="E574" s="1"/>
      <c r="F574" s="1"/>
      <c r="G574" s="1"/>
    </row>
    <row r="575" spans="1:7" ht="15.75">
      <c r="A575" s="1"/>
      <c r="B575" s="1"/>
      <c r="C575" s="1"/>
      <c r="D575" s="1"/>
      <c r="E575" s="1"/>
      <c r="F575" s="1"/>
      <c r="G575" s="1"/>
    </row>
    <row r="576" spans="1:7" ht="15.75">
      <c r="A576" s="1"/>
      <c r="B576" s="1"/>
      <c r="C576" s="1"/>
      <c r="D576" s="1"/>
      <c r="E576" s="1"/>
      <c r="F576" s="1"/>
      <c r="G576" s="1"/>
    </row>
    <row r="577" spans="1:7" ht="15.75">
      <c r="A577" s="1"/>
      <c r="B577" s="1"/>
      <c r="C577" s="1"/>
      <c r="D577" s="1"/>
      <c r="E577" s="1"/>
      <c r="F577" s="1"/>
      <c r="G577" s="1"/>
    </row>
    <row r="578" spans="1:7" ht="15.75">
      <c r="A578" s="1"/>
      <c r="B578" s="1"/>
      <c r="C578" s="1"/>
      <c r="D578" s="1"/>
      <c r="E578" s="1"/>
      <c r="F578" s="1"/>
      <c r="G578" s="1"/>
    </row>
    <row r="579" spans="1:7" ht="15.75">
      <c r="A579" s="1"/>
      <c r="B579" s="1"/>
      <c r="C579" s="1"/>
      <c r="D579" s="1"/>
      <c r="E579" s="1"/>
      <c r="F579" s="1"/>
      <c r="G579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</sheetData>
  <mergeCells count="5">
    <mergeCell ref="A7:G7"/>
    <mergeCell ref="A2:G2"/>
    <mergeCell ref="A1:G1"/>
    <mergeCell ref="A3:G3"/>
    <mergeCell ref="A6:G6"/>
  </mergeCells>
  <printOptions horizontalCentered="1"/>
  <pageMargins left="0.75" right="0.75" top="0.75" bottom="1" header="0.5" footer="0.75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30">
      <selection activeCell="A34" sqref="A34"/>
    </sheetView>
  </sheetViews>
  <sheetFormatPr defaultColWidth="9.140625" defaultRowHeight="12.75"/>
  <cols>
    <col min="1" max="1" width="1.8515625" style="1" customWidth="1"/>
    <col min="2" max="2" width="41.710937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9" width="12.7109375" style="1" customWidth="1"/>
    <col min="10" max="10" width="2.00390625" style="1" customWidth="1"/>
    <col min="11" max="16384" width="9.140625" style="1" customWidth="1"/>
  </cols>
  <sheetData>
    <row r="1" spans="1:9" ht="18.75">
      <c r="A1" s="107" t="str">
        <f>+'Balance Sheet'!A1:G1</f>
        <v>BP PLASTICS HOLDING BHD</v>
      </c>
      <c r="B1" s="107"/>
      <c r="C1" s="107"/>
      <c r="D1" s="107"/>
      <c r="E1" s="107"/>
      <c r="F1" s="107"/>
      <c r="G1" s="107"/>
      <c r="H1" s="107"/>
      <c r="I1" s="107"/>
    </row>
    <row r="2" spans="1:9" ht="10.5" customHeight="1">
      <c r="A2" s="106" t="str">
        <f>+'Balance Sheet'!A2:G2</f>
        <v>(Company No. 644902-V)</v>
      </c>
      <c r="B2" s="106"/>
      <c r="C2" s="106"/>
      <c r="D2" s="106"/>
      <c r="E2" s="106"/>
      <c r="F2" s="106"/>
      <c r="G2" s="106"/>
      <c r="H2" s="106"/>
      <c r="I2" s="106"/>
    </row>
    <row r="3" spans="1:9" ht="10.5" customHeight="1">
      <c r="A3" s="106" t="s">
        <v>45</v>
      </c>
      <c r="B3" s="106"/>
      <c r="C3" s="106"/>
      <c r="D3" s="106"/>
      <c r="E3" s="106"/>
      <c r="F3" s="106"/>
      <c r="G3" s="106"/>
      <c r="H3" s="106"/>
      <c r="I3" s="106"/>
    </row>
    <row r="4" ht="16.5" thickBot="1"/>
    <row r="5" spans="1:10" ht="7.5" customHeight="1" thickTop="1">
      <c r="A5" s="58"/>
      <c r="B5" s="59"/>
      <c r="C5" s="59"/>
      <c r="D5" s="59"/>
      <c r="E5" s="59"/>
      <c r="F5" s="59"/>
      <c r="G5" s="59"/>
      <c r="H5" s="59"/>
      <c r="I5" s="59"/>
      <c r="J5" s="10"/>
    </row>
    <row r="6" spans="1:10" ht="15.75">
      <c r="A6" s="105" t="s">
        <v>46</v>
      </c>
      <c r="B6" s="105"/>
      <c r="C6" s="105"/>
      <c r="D6" s="105"/>
      <c r="E6" s="105"/>
      <c r="F6" s="105"/>
      <c r="G6" s="105"/>
      <c r="H6" s="105"/>
      <c r="I6" s="105"/>
      <c r="J6" s="10"/>
    </row>
    <row r="7" spans="1:10" ht="15.75">
      <c r="A7" s="105" t="str">
        <f>+'Balance Sheet'!A7:G7</f>
        <v>FOR THE SECOND QUARTER ENDED 30 JUNE 2005</v>
      </c>
      <c r="B7" s="105"/>
      <c r="C7" s="105"/>
      <c r="D7" s="105"/>
      <c r="E7" s="105"/>
      <c r="F7" s="105"/>
      <c r="G7" s="105"/>
      <c r="H7" s="105"/>
      <c r="I7" s="105"/>
      <c r="J7" s="10"/>
    </row>
    <row r="8" spans="1:10" ht="7.5" customHeight="1" thickBot="1">
      <c r="A8" s="60"/>
      <c r="B8" s="57"/>
      <c r="C8" s="57"/>
      <c r="D8" s="57"/>
      <c r="E8" s="57"/>
      <c r="F8" s="57"/>
      <c r="G8" s="57"/>
      <c r="H8" s="57"/>
      <c r="I8" s="57"/>
      <c r="J8" s="10"/>
    </row>
    <row r="9" ht="27" customHeight="1" thickTop="1"/>
    <row r="10" spans="1:9" ht="15.75">
      <c r="A10" s="108" t="s">
        <v>50</v>
      </c>
      <c r="B10" s="108"/>
      <c r="C10" s="108"/>
      <c r="D10" s="108"/>
      <c r="E10" s="108"/>
      <c r="F10" s="108"/>
      <c r="G10" s="108"/>
      <c r="H10" s="108"/>
      <c r="I10" s="108"/>
    </row>
    <row r="12" spans="2:6" ht="15.75">
      <c r="B12" s="23"/>
      <c r="E12" s="28"/>
      <c r="F12" s="28"/>
    </row>
    <row r="13" spans="2:8" ht="15.75">
      <c r="B13" s="23"/>
      <c r="E13" s="28" t="s">
        <v>37</v>
      </c>
      <c r="F13" s="28"/>
      <c r="G13" s="28" t="s">
        <v>38</v>
      </c>
      <c r="H13" s="28"/>
    </row>
    <row r="14" spans="2:9" ht="14.25" customHeight="1">
      <c r="B14" s="23"/>
      <c r="C14" s="28" t="s">
        <v>39</v>
      </c>
      <c r="D14" s="28"/>
      <c r="E14" s="28" t="s">
        <v>39</v>
      </c>
      <c r="F14" s="28"/>
      <c r="G14" s="28" t="s">
        <v>42</v>
      </c>
      <c r="H14" s="28"/>
      <c r="I14" s="27"/>
    </row>
    <row r="15" spans="3:10" ht="14.25" customHeight="1">
      <c r="C15" s="28" t="s">
        <v>40</v>
      </c>
      <c r="D15" s="28"/>
      <c r="E15" s="28" t="s">
        <v>41</v>
      </c>
      <c r="F15" s="28"/>
      <c r="G15" s="28" t="s">
        <v>43</v>
      </c>
      <c r="H15" s="28"/>
      <c r="I15" s="28" t="s">
        <v>0</v>
      </c>
      <c r="J15" s="15"/>
    </row>
    <row r="16" spans="3:10" ht="23.25" customHeight="1">
      <c r="C16" s="47" t="s">
        <v>11</v>
      </c>
      <c r="D16" s="47"/>
      <c r="E16" s="47" t="s">
        <v>11</v>
      </c>
      <c r="F16" s="47"/>
      <c r="G16" s="47" t="s">
        <v>11</v>
      </c>
      <c r="H16" s="47"/>
      <c r="I16" s="47" t="s">
        <v>11</v>
      </c>
      <c r="J16" s="48"/>
    </row>
    <row r="19" ht="15.75">
      <c r="A19" s="61" t="s">
        <v>85</v>
      </c>
    </row>
    <row r="21" spans="1:10" ht="15.75">
      <c r="A21" s="1" t="s">
        <v>70</v>
      </c>
      <c r="C21" s="21">
        <v>56000</v>
      </c>
      <c r="D21" s="21"/>
      <c r="E21" s="21">
        <v>1</v>
      </c>
      <c r="F21" s="21"/>
      <c r="G21" s="21">
        <v>5969</v>
      </c>
      <c r="H21" s="21"/>
      <c r="I21" s="21">
        <f>SUM(C21:H21)</f>
        <v>61970</v>
      </c>
      <c r="J21" s="100">
        <f>SUM(C21:I21)</f>
        <v>123940</v>
      </c>
    </row>
    <row r="22" spans="1:8" ht="15.75">
      <c r="A22" s="1" t="s">
        <v>62</v>
      </c>
      <c r="C22" s="21"/>
      <c r="D22" s="21"/>
      <c r="E22" s="21"/>
      <c r="F22" s="21"/>
      <c r="G22" s="21"/>
      <c r="H22" s="21"/>
    </row>
    <row r="23" spans="2:9" ht="15.75">
      <c r="B23" s="1" t="s">
        <v>71</v>
      </c>
      <c r="C23" s="21">
        <v>4000</v>
      </c>
      <c r="D23" s="21"/>
      <c r="E23" s="21">
        <v>3424</v>
      </c>
      <c r="F23" s="21"/>
      <c r="G23" s="21">
        <v>0</v>
      </c>
      <c r="H23" s="21"/>
      <c r="I23" s="21">
        <f>SUM(C23:H23)</f>
        <v>7424</v>
      </c>
    </row>
    <row r="24" spans="2:9" ht="15.75">
      <c r="B24" s="1" t="s">
        <v>87</v>
      </c>
      <c r="C24" s="21">
        <v>0</v>
      </c>
      <c r="D24" s="21"/>
      <c r="E24" s="21">
        <v>0</v>
      </c>
      <c r="F24" s="21"/>
      <c r="G24" s="21">
        <v>-3600</v>
      </c>
      <c r="H24" s="21"/>
      <c r="I24" s="21">
        <v>-3600</v>
      </c>
    </row>
    <row r="25" spans="1:9" ht="15.75">
      <c r="A25" s="1" t="s">
        <v>33</v>
      </c>
      <c r="C25" s="21">
        <v>0</v>
      </c>
      <c r="D25" s="21"/>
      <c r="E25" s="21">
        <v>0</v>
      </c>
      <c r="F25" s="21"/>
      <c r="G25" s="21">
        <v>9789</v>
      </c>
      <c r="H25" s="21"/>
      <c r="I25" s="21">
        <f>SUM(C25:H25)</f>
        <v>9789</v>
      </c>
    </row>
    <row r="26" spans="3:9" ht="15.75">
      <c r="C26" s="21"/>
      <c r="D26" s="21"/>
      <c r="E26" s="21"/>
      <c r="F26" s="21"/>
      <c r="G26" s="21"/>
      <c r="H26" s="21"/>
      <c r="I26" s="21"/>
    </row>
    <row r="27" spans="1:10" ht="24" customHeight="1" thickBot="1">
      <c r="A27" s="69" t="s">
        <v>88</v>
      </c>
      <c r="B27" s="70"/>
      <c r="C27" s="74">
        <f>SUM(C21:C26)</f>
        <v>60000</v>
      </c>
      <c r="D27" s="74"/>
      <c r="E27" s="74">
        <f>SUM(E21:E26)</f>
        <v>3425</v>
      </c>
      <c r="F27" s="74"/>
      <c r="G27" s="74">
        <f>SUM(G21:G26)</f>
        <v>12158</v>
      </c>
      <c r="H27" s="74"/>
      <c r="I27" s="74">
        <f>SUM(I21:I26)</f>
        <v>75583</v>
      </c>
      <c r="J27" s="49"/>
    </row>
    <row r="28" spans="3:9" ht="16.5" thickTop="1">
      <c r="C28" s="21"/>
      <c r="D28" s="21"/>
      <c r="E28" s="21"/>
      <c r="F28" s="21"/>
      <c r="G28" s="21"/>
      <c r="H28" s="21"/>
      <c r="I28" s="21"/>
    </row>
    <row r="29" spans="3:9" ht="15.75">
      <c r="C29" s="21"/>
      <c r="D29" s="21"/>
      <c r="E29" s="21"/>
      <c r="F29" s="21"/>
      <c r="G29" s="21"/>
      <c r="H29" s="21"/>
      <c r="I29" s="21"/>
    </row>
    <row r="30" spans="3:9" ht="15.75">
      <c r="C30" s="21"/>
      <c r="D30" s="21"/>
      <c r="E30" s="21"/>
      <c r="F30" s="21"/>
      <c r="G30" s="25"/>
      <c r="H30" s="25"/>
      <c r="I30" s="21"/>
    </row>
    <row r="31" spans="1:9" ht="15.75">
      <c r="A31" s="61" t="s">
        <v>67</v>
      </c>
      <c r="C31" s="21"/>
      <c r="D31" s="21"/>
      <c r="E31" s="21"/>
      <c r="F31" s="21"/>
      <c r="G31" s="21"/>
      <c r="H31" s="21"/>
      <c r="I31" s="21"/>
    </row>
    <row r="32" spans="1:9" ht="15.75">
      <c r="A32" s="61"/>
      <c r="C32" s="21"/>
      <c r="D32" s="21"/>
      <c r="E32" s="21"/>
      <c r="F32" s="21"/>
      <c r="G32" s="21"/>
      <c r="H32" s="21"/>
      <c r="I32" s="21"/>
    </row>
    <row r="33" spans="1:9" ht="15.75">
      <c r="A33" s="33" t="s">
        <v>68</v>
      </c>
      <c r="C33" s="21"/>
      <c r="D33" s="21"/>
      <c r="E33" s="21"/>
      <c r="F33" s="21"/>
      <c r="G33" s="21"/>
      <c r="H33" s="21"/>
      <c r="I33" s="21"/>
    </row>
    <row r="34" spans="1:9" ht="15.75">
      <c r="A34" s="33" t="s">
        <v>90</v>
      </c>
      <c r="C34" s="21"/>
      <c r="D34" s="21"/>
      <c r="E34" s="21"/>
      <c r="F34" s="21"/>
      <c r="G34" s="21"/>
      <c r="H34" s="21"/>
      <c r="I34" s="21"/>
    </row>
    <row r="35" spans="1:9" ht="15.75">
      <c r="A35" s="33"/>
      <c r="C35" s="21"/>
      <c r="D35" s="21"/>
      <c r="E35" s="21"/>
      <c r="F35" s="21"/>
      <c r="G35" s="21"/>
      <c r="H35" s="21"/>
      <c r="I35" s="21"/>
    </row>
    <row r="36" spans="3:9" ht="15.75">
      <c r="C36" s="21"/>
      <c r="D36" s="21"/>
      <c r="E36" s="21"/>
      <c r="F36" s="21"/>
      <c r="G36" s="21"/>
      <c r="H36" s="21"/>
      <c r="I36" s="21"/>
    </row>
    <row r="37" spans="3:9" ht="15.75">
      <c r="C37" s="21"/>
      <c r="D37" s="21"/>
      <c r="E37" s="21"/>
      <c r="F37" s="21"/>
      <c r="G37" s="21"/>
      <c r="H37" s="21"/>
      <c r="I37" s="21"/>
    </row>
    <row r="38" spans="3:9" ht="15.75">
      <c r="C38" s="21"/>
      <c r="D38" s="21"/>
      <c r="E38" s="21"/>
      <c r="F38" s="21"/>
      <c r="G38" s="21"/>
      <c r="H38" s="21"/>
      <c r="I38" s="21"/>
    </row>
    <row r="39" spans="3:9" ht="15.75">
      <c r="C39" s="21"/>
      <c r="D39" s="21"/>
      <c r="E39" s="21"/>
      <c r="F39" s="21"/>
      <c r="G39" s="21"/>
      <c r="H39" s="21"/>
      <c r="I39" s="21"/>
    </row>
  </sheetData>
  <mergeCells count="6">
    <mergeCell ref="A1:I1"/>
    <mergeCell ref="A10:I10"/>
    <mergeCell ref="A2:I2"/>
    <mergeCell ref="A3:I3"/>
    <mergeCell ref="A6:I6"/>
    <mergeCell ref="A7:I7"/>
  </mergeCells>
  <printOptions/>
  <pageMargins left="0.75" right="0.25" top="0.75" bottom="1" header="0.5" footer="0.75"/>
  <pageSetup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8" sqref="A18"/>
    </sheetView>
  </sheetViews>
  <sheetFormatPr defaultColWidth="9.140625" defaultRowHeight="12.75"/>
  <cols>
    <col min="1" max="1" width="56.7109375" style="1" customWidth="1"/>
    <col min="2" max="2" width="9.00390625" style="1" customWidth="1"/>
    <col min="3" max="3" width="12.00390625" style="21" customWidth="1"/>
    <col min="4" max="4" width="4.421875" style="21" customWidth="1"/>
    <col min="5" max="5" width="12.00390625" style="21" customWidth="1"/>
    <col min="6" max="6" width="4.421875" style="1" customWidth="1"/>
    <col min="7" max="16384" width="9.140625" style="1" customWidth="1"/>
  </cols>
  <sheetData>
    <row r="1" spans="1:5" ht="18.75">
      <c r="A1" s="107" t="str">
        <f>+'Balance Sheet'!A1:G1</f>
        <v>BP PLASTICS HOLDING BHD</v>
      </c>
      <c r="B1" s="107"/>
      <c r="C1" s="107"/>
      <c r="D1" s="107"/>
      <c r="E1" s="107"/>
    </row>
    <row r="2" spans="1:11" ht="11.25" customHeight="1">
      <c r="A2" s="106" t="str">
        <f>+'Balance Sheet'!A2:G2</f>
        <v>(Company No. 644902-V)</v>
      </c>
      <c r="B2" s="106"/>
      <c r="C2" s="106"/>
      <c r="D2" s="106"/>
      <c r="E2" s="106"/>
      <c r="F2" s="9"/>
      <c r="G2" s="9"/>
      <c r="H2" s="9"/>
      <c r="I2" s="9"/>
      <c r="J2" s="9"/>
      <c r="K2" s="9"/>
    </row>
    <row r="3" spans="1:11" ht="11.25" customHeight="1">
      <c r="A3" s="106" t="s">
        <v>45</v>
      </c>
      <c r="B3" s="106"/>
      <c r="C3" s="106"/>
      <c r="D3" s="106"/>
      <c r="E3" s="106"/>
      <c r="F3" s="66"/>
      <c r="G3" s="66"/>
      <c r="H3" s="66"/>
      <c r="I3" s="9"/>
      <c r="J3" s="9"/>
      <c r="K3" s="9"/>
    </row>
    <row r="4" ht="21.75" customHeight="1" thickBot="1">
      <c r="E4" s="67"/>
    </row>
    <row r="5" spans="1:11" ht="7.5" customHeight="1" thickTop="1">
      <c r="A5" s="58"/>
      <c r="B5" s="59"/>
      <c r="C5" s="59"/>
      <c r="D5" s="59"/>
      <c r="E5" s="10"/>
      <c r="F5" s="10"/>
      <c r="G5" s="10"/>
      <c r="H5" s="10"/>
      <c r="I5" s="10"/>
      <c r="J5" s="10"/>
      <c r="K5" s="10"/>
    </row>
    <row r="6" spans="1:11" ht="15.75">
      <c r="A6" s="109" t="s">
        <v>46</v>
      </c>
      <c r="B6" s="109"/>
      <c r="C6" s="109"/>
      <c r="D6" s="109"/>
      <c r="E6" s="109"/>
      <c r="F6" s="65"/>
      <c r="G6" s="65"/>
      <c r="H6" s="65"/>
      <c r="I6" s="10"/>
      <c r="J6" s="10"/>
      <c r="K6" s="10"/>
    </row>
    <row r="7" spans="1:11" ht="15.75">
      <c r="A7" s="109" t="s">
        <v>84</v>
      </c>
      <c r="B7" s="109"/>
      <c r="C7" s="109"/>
      <c r="D7" s="109"/>
      <c r="E7" s="109"/>
      <c r="F7" s="65"/>
      <c r="G7" s="65"/>
      <c r="H7" s="65"/>
      <c r="I7" s="10"/>
      <c r="J7" s="10"/>
      <c r="K7" s="10"/>
    </row>
    <row r="8" spans="1:11" ht="7.5" customHeight="1" thickBot="1">
      <c r="A8" s="60"/>
      <c r="B8" s="57"/>
      <c r="C8" s="57"/>
      <c r="D8" s="57"/>
      <c r="E8" s="57"/>
      <c r="F8" s="10"/>
      <c r="G8" s="10"/>
      <c r="H8" s="10"/>
      <c r="I8" s="10"/>
      <c r="J8" s="10"/>
      <c r="K8" s="10"/>
    </row>
    <row r="9" ht="27.75" customHeight="1" thickTop="1"/>
    <row r="10" spans="1:5" ht="15.75">
      <c r="A10" s="108" t="s">
        <v>36</v>
      </c>
      <c r="B10" s="108"/>
      <c r="C10" s="108"/>
      <c r="D10" s="63"/>
      <c r="E10" s="63"/>
    </row>
    <row r="11" spans="3:5" ht="22.5" customHeight="1">
      <c r="C11" s="95" t="s">
        <v>86</v>
      </c>
      <c r="E11" s="92"/>
    </row>
    <row r="12" spans="3:5" ht="15.75" customHeight="1">
      <c r="C12" s="95" t="s">
        <v>72</v>
      </c>
      <c r="E12" s="92"/>
    </row>
    <row r="13" spans="3:5" ht="15.75">
      <c r="C13" s="32" t="s">
        <v>82</v>
      </c>
      <c r="D13" s="44"/>
      <c r="E13" s="96"/>
    </row>
    <row r="14" spans="3:5" ht="22.5" customHeight="1">
      <c r="C14" s="73" t="s">
        <v>11</v>
      </c>
      <c r="D14" s="91"/>
      <c r="E14" s="91"/>
    </row>
    <row r="15" spans="3:5" ht="21.75" customHeight="1">
      <c r="C15" s="45"/>
      <c r="D15" s="26"/>
      <c r="E15" s="68"/>
    </row>
    <row r="16" spans="1:5" ht="15.75">
      <c r="A16" s="27" t="s">
        <v>73</v>
      </c>
      <c r="C16" s="75">
        <v>16226</v>
      </c>
      <c r="D16" s="93"/>
      <c r="E16" s="68"/>
    </row>
    <row r="17" spans="3:5" ht="15.75">
      <c r="C17" s="45"/>
      <c r="D17" s="26"/>
      <c r="E17" s="68"/>
    </row>
    <row r="18" spans="1:5" ht="15.75">
      <c r="A18" s="27" t="s">
        <v>80</v>
      </c>
      <c r="C18" s="75">
        <v>-10301</v>
      </c>
      <c r="D18" s="93"/>
      <c r="E18" s="68"/>
    </row>
    <row r="19" spans="3:5" ht="15.75">
      <c r="C19" s="45"/>
      <c r="D19" s="26"/>
      <c r="E19" s="68"/>
    </row>
    <row r="20" spans="1:5" ht="15.75">
      <c r="A20" s="27" t="s">
        <v>81</v>
      </c>
      <c r="C20" s="75">
        <v>584</v>
      </c>
      <c r="D20" s="93"/>
      <c r="E20" s="68"/>
    </row>
    <row r="21" spans="3:5" ht="15.75">
      <c r="C21" s="46"/>
      <c r="D21" s="68"/>
      <c r="E21" s="68"/>
    </row>
    <row r="22" spans="3:5" ht="15.75">
      <c r="C22" s="75">
        <f>SUM(C16:C21)</f>
        <v>6509</v>
      </c>
      <c r="D22" s="26"/>
      <c r="E22" s="68"/>
    </row>
    <row r="23" spans="3:5" ht="15.75">
      <c r="C23" s="45"/>
      <c r="D23" s="26"/>
      <c r="E23" s="68"/>
    </row>
    <row r="24" spans="1:5" ht="15.75">
      <c r="A24" s="27" t="s">
        <v>74</v>
      </c>
      <c r="C24" s="75">
        <v>17780</v>
      </c>
      <c r="E24" s="92"/>
    </row>
    <row r="25" spans="3:5" ht="15.75">
      <c r="C25" s="75"/>
      <c r="E25" s="92"/>
    </row>
    <row r="26" spans="1:5" ht="16.5" thickBot="1">
      <c r="A26" s="27" t="s">
        <v>89</v>
      </c>
      <c r="C26" s="74">
        <f>SUM(C22:C25)</f>
        <v>24289</v>
      </c>
      <c r="E26" s="92"/>
    </row>
    <row r="27" spans="1:5" ht="16.5" thickTop="1">
      <c r="A27" s="27"/>
      <c r="C27" s="45"/>
      <c r="E27" s="92"/>
    </row>
    <row r="28" spans="1:5" ht="15.75">
      <c r="A28" s="27"/>
      <c r="C28" s="45"/>
      <c r="E28" s="92"/>
    </row>
    <row r="29" spans="1:5" ht="15.75">
      <c r="A29" s="24" t="s">
        <v>52</v>
      </c>
      <c r="C29" s="45"/>
      <c r="E29" s="92"/>
    </row>
    <row r="30" spans="1:5" ht="15.75">
      <c r="A30" s="24"/>
      <c r="C30" s="45"/>
      <c r="E30" s="92"/>
    </row>
    <row r="31" spans="1:5" ht="15.75">
      <c r="A31" s="1" t="s">
        <v>53</v>
      </c>
      <c r="C31" s="45"/>
      <c r="E31" s="92"/>
    </row>
    <row r="32" spans="1:5" ht="15.75">
      <c r="A32" s="1" t="s">
        <v>54</v>
      </c>
      <c r="C32" s="45">
        <v>1393</v>
      </c>
      <c r="E32" s="92"/>
    </row>
    <row r="33" spans="1:5" ht="15.75">
      <c r="A33" s="1" t="s">
        <v>63</v>
      </c>
      <c r="C33" s="45">
        <v>769</v>
      </c>
      <c r="E33" s="92"/>
    </row>
    <row r="34" spans="1:5" ht="15.75">
      <c r="A34" s="1" t="s">
        <v>64</v>
      </c>
      <c r="C34" s="45">
        <v>22127</v>
      </c>
      <c r="E34" s="92"/>
    </row>
    <row r="35" spans="3:5" ht="16.5" thickBot="1">
      <c r="C35" s="94">
        <f>SUM(C32:C34)</f>
        <v>24289</v>
      </c>
      <c r="D35" s="92"/>
      <c r="E35" s="92"/>
    </row>
    <row r="36" spans="3:5" ht="16.5" thickTop="1">
      <c r="C36" s="45"/>
      <c r="E36" s="92"/>
    </row>
    <row r="37" ht="15.75">
      <c r="E37" s="92"/>
    </row>
    <row r="38" spans="1:5" ht="15.75">
      <c r="A38" s="90"/>
      <c r="E38" s="92"/>
    </row>
    <row r="39" spans="1:5" ht="15.75">
      <c r="A39" s="61" t="s">
        <v>67</v>
      </c>
      <c r="E39" s="92"/>
    </row>
    <row r="40" spans="1:5" ht="15.75">
      <c r="A40" s="61"/>
      <c r="E40" s="92"/>
    </row>
    <row r="41" ht="15.75">
      <c r="A41" s="33" t="s">
        <v>68</v>
      </c>
    </row>
    <row r="42" ht="15.75">
      <c r="A42" s="33" t="s">
        <v>90</v>
      </c>
    </row>
    <row r="43" ht="15.75">
      <c r="A43" s="61"/>
    </row>
  </sheetData>
  <mergeCells count="6">
    <mergeCell ref="A7:E7"/>
    <mergeCell ref="A10:C10"/>
    <mergeCell ref="A1:E1"/>
    <mergeCell ref="A2:E2"/>
    <mergeCell ref="A6:E6"/>
    <mergeCell ref="A3:E3"/>
  </mergeCells>
  <printOptions horizontalCentered="1"/>
  <pageMargins left="0.75" right="0.5" top="0.75" bottom="1" header="0.5" footer="0.7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Administrator</cp:lastModifiedBy>
  <cp:lastPrinted>2005-07-18T03:01:22Z</cp:lastPrinted>
  <dcterms:created xsi:type="dcterms:W3CDTF">1998-08-04T04:01:44Z</dcterms:created>
  <dcterms:modified xsi:type="dcterms:W3CDTF">2005-08-15T05:30:48Z</dcterms:modified>
  <cp:category/>
  <cp:version/>
  <cp:contentType/>
  <cp:contentStatus/>
</cp:coreProperties>
</file>