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<sst xmlns="http://schemas.openxmlformats.org/spreadsheetml/2006/main" count="46" uniqueCount="44">
  <si>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Pan Pacific Asia Berhad</t>
  </si>
  <si>
    <t>RM'000</t>
  </si>
  <si>
    <t xml:space="preserve">Unaudited Condensed Consolidated Cash Flow Statement 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</si>
  <si>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</si>
  <si>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</si>
  <si>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</si>
  <si>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</si>
  <si>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</si>
  <si>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</si>
  <si>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Interest paid</t>
  </si>
  <si>
    <t>Interest received</t>
  </si>
  <si>
    <t>Net cash used in operating activities</t>
  </si>
  <si>
    <t>Cashflow from investing activities</t>
  </si>
  <si>
    <t>Purchase of property, plant and equipment</t>
  </si>
  <si>
    <t>Cashflow from financing activities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</si>
  <si>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</si>
  <si>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</si>
  <si>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</si>
  <si>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</si>
  <si>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</si>
  <si>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Bank overdrafts</t>
  </si>
  <si>
    <t>Operating loss before working capital changes</t>
  </si>
  <si>
    <t>Net cash used in financing activities</t>
  </si>
  <si>
    <t>for the period ending 30 September 2004</t>
  </si>
  <si>
    <t>As at 30</t>
  </si>
  <si>
    <t>June</t>
  </si>
  <si>
    <t>the Annual Financial Report for the year ended 30 June 2004)</t>
  </si>
  <si>
    <t xml:space="preserve">    Bad debts written off</t>
  </si>
  <si>
    <t xml:space="preserve">    Gain on disposal of property, plant and equipment</t>
  </si>
  <si>
    <t xml:space="preserve">    Inventory written off</t>
  </si>
  <si>
    <t xml:space="preserve">    Property, plant and equipment written off/down</t>
  </si>
  <si>
    <t xml:space="preserve">    Provision for corporate guarantee/(written back)</t>
  </si>
  <si>
    <t xml:space="preserve">    Provision for doubtful debts</t>
  </si>
  <si>
    <t xml:space="preserve">    Provision for doubtful recovery of deposits paid</t>
  </si>
  <si>
    <t xml:space="preserve">      in respect of acquisition of plant and equipment</t>
  </si>
  <si>
    <t>Increase in inventories</t>
  </si>
  <si>
    <t>Proceeds from disposal of property, plant and equipment</t>
  </si>
  <si>
    <t>Net cash used in investing activities</t>
  </si>
  <si>
    <t>Loss Before Taxation</t>
  </si>
  <si>
    <t xml:space="preserve">September </t>
  </si>
  <si>
    <t>(Increase)/Decrease in receivables</t>
  </si>
  <si>
    <t>Increase/(Decrease) in payables</t>
  </si>
  <si>
    <t>Cash (absorbed by)/generated from operations</t>
  </si>
  <si>
    <t>Audited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</si>
</sst>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workbookViewId="0" topLeftCell="A1">
      <selection activeCell="C4" sqref="C4"/>
    </sheetView>
  </sheetViews>
  <sheetFormatPr defaultColWidth="9.140625" defaultRowHeight="12.75"/>
  <cols>
    <col min="1" max="1" width="47.7109375" style="0" customWidth="1"/>
    <col min="2" max="2" width="9.421875" style="0" customWidth="1"/>
    <col min="3" max="3" width="15.28125" style="0" customWidth="1"/>
    <col min="4" max="4" width="11.85156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2</v>
      </c>
    </row>
    <row r="4" spans="1:4" ht="12.75">
      <c r="A4" s="2" t="s">
        <v>23</v>
      </c>
      <c r="D4" t="s">
        <v>43</v>
      </c>
    </row>
    <row r="5" spans="1:4" ht="12.75">
      <c r="A5" s="2"/>
      <c r="C5" t="s">
        <v>24</v>
      </c>
      <c r="D5" s="8" t="s">
        <v>24</v>
      </c>
    </row>
    <row r="6" spans="1:4" ht="12.75">
      <c r="A6" s="2"/>
      <c r="C6" s="14" t="s">
        <v>39</v>
      </c>
      <c r="D6" s="8" t="s">
        <v>25</v>
      </c>
    </row>
    <row r="7" spans="1:4" ht="12.75">
      <c r="A7" s="2"/>
      <c r="C7" s="8">
        <v>2004</v>
      </c>
      <c r="D7" s="8">
        <v>2004</v>
      </c>
    </row>
    <row r="8" spans="3:4" ht="12.75">
      <c r="C8" s="4" t="s">
        <v>1</v>
      </c>
      <c r="D8" s="4" t="s">
        <v>1</v>
      </c>
    </row>
    <row r="9" spans="1:4" ht="12.75">
      <c r="A9" s="1" t="s">
        <v>4</v>
      </c>
      <c r="D9" s="9"/>
    </row>
    <row r="10" spans="3:4" ht="12.75">
      <c r="C10" s="9"/>
      <c r="D10" s="9"/>
    </row>
    <row r="11" spans="1:4" ht="12.75">
      <c r="A11" s="5" t="s">
        <v>38</v>
      </c>
      <c r="C11" s="9">
        <v>-9842</v>
      </c>
      <c r="D11" s="9">
        <v>-86576</v>
      </c>
    </row>
    <row r="12" spans="1:5" ht="12.75">
      <c r="A12" t="s">
        <v>5</v>
      </c>
      <c r="C12" s="9"/>
      <c r="D12" s="9"/>
      <c r="E12" s="6"/>
    </row>
    <row r="13" spans="1:5" ht="12.75">
      <c r="A13" t="s">
        <v>27</v>
      </c>
      <c r="C13" s="9">
        <v>0</v>
      </c>
      <c r="D13" s="9">
        <v>19</v>
      </c>
      <c r="E13" s="6"/>
    </row>
    <row r="14" spans="1:4" ht="12.75">
      <c r="A14" t="s">
        <v>6</v>
      </c>
      <c r="C14" s="9">
        <v>2225</v>
      </c>
      <c r="D14" s="9">
        <v>10060</v>
      </c>
    </row>
    <row r="15" spans="1:4" ht="12.75">
      <c r="A15" t="s">
        <v>28</v>
      </c>
      <c r="C15" s="9">
        <v>0</v>
      </c>
      <c r="D15" s="9">
        <v>-195</v>
      </c>
    </row>
    <row r="16" spans="1:4" ht="12.75">
      <c r="A16" t="s">
        <v>7</v>
      </c>
      <c r="C16" s="9">
        <v>0</v>
      </c>
      <c r="D16" s="9">
        <v>-183</v>
      </c>
    </row>
    <row r="17" spans="1:4" ht="12.75">
      <c r="A17" t="s">
        <v>8</v>
      </c>
      <c r="C17" s="9">
        <v>5028</v>
      </c>
      <c r="D17" s="9">
        <v>19910</v>
      </c>
    </row>
    <row r="18" spans="1:4" ht="12.75">
      <c r="A18" t="s">
        <v>29</v>
      </c>
      <c r="C18" s="9">
        <v>0</v>
      </c>
      <c r="D18" s="9">
        <f>36</f>
        <v>36</v>
      </c>
    </row>
    <row r="19" spans="1:4" ht="12.75">
      <c r="A19" t="s">
        <v>30</v>
      </c>
      <c r="C19" s="9">
        <v>0</v>
      </c>
      <c r="D19" s="9">
        <f>20286</f>
        <v>20286</v>
      </c>
    </row>
    <row r="20" spans="1:4" ht="12.75">
      <c r="A20" t="s">
        <v>31</v>
      </c>
      <c r="C20" s="9">
        <v>0</v>
      </c>
      <c r="D20" s="9">
        <v>1465</v>
      </c>
    </row>
    <row r="21" spans="1:4" ht="12.75">
      <c r="A21" t="s">
        <v>32</v>
      </c>
      <c r="C21" s="9">
        <v>0</v>
      </c>
      <c r="D21" s="9">
        <v>1148</v>
      </c>
    </row>
    <row r="22" spans="1:4" ht="12.75">
      <c r="A22" t="s">
        <v>33</v>
      </c>
      <c r="C22" s="9"/>
      <c r="D22" s="9"/>
    </row>
    <row r="23" spans="1:4" ht="12.75">
      <c r="A23" t="s">
        <v>34</v>
      </c>
      <c r="C23" s="9">
        <v>0</v>
      </c>
      <c r="D23" s="9">
        <v>22600</v>
      </c>
    </row>
    <row r="24" spans="3:4" ht="12.75">
      <c r="C24" s="10"/>
      <c r="D24" s="10"/>
    </row>
    <row r="25" spans="1:4" ht="12.75">
      <c r="A25" t="s">
        <v>21</v>
      </c>
      <c r="C25" s="9">
        <f>SUM(C11:C24)</f>
        <v>-2589</v>
      </c>
      <c r="D25" s="9">
        <f>SUM(D11:D24)</f>
        <v>-11430</v>
      </c>
    </row>
    <row r="26" spans="1:4" ht="12.75">
      <c r="A26" t="s">
        <v>35</v>
      </c>
      <c r="C26" s="9">
        <v>0</v>
      </c>
      <c r="D26" s="9">
        <v>3</v>
      </c>
    </row>
    <row r="27" spans="1:4" ht="12.75">
      <c r="A27" t="s">
        <v>40</v>
      </c>
      <c r="C27" s="9">
        <v>-190</v>
      </c>
      <c r="D27" s="9">
        <v>29246</v>
      </c>
    </row>
    <row r="28" spans="1:4" ht="12.75">
      <c r="A28" t="s">
        <v>41</v>
      </c>
      <c r="C28" s="10">
        <v>2765</v>
      </c>
      <c r="D28" s="10">
        <v>-16107</v>
      </c>
    </row>
    <row r="29" spans="1:5" ht="12.75">
      <c r="A29" t="s">
        <v>42</v>
      </c>
      <c r="C29" s="9">
        <f>SUM(C25:C28)</f>
        <v>-14</v>
      </c>
      <c r="D29" s="9">
        <f>SUM(D25:D28)</f>
        <v>1712</v>
      </c>
      <c r="E29" s="6"/>
    </row>
    <row r="30" spans="1:4" ht="12.75">
      <c r="A30" t="s">
        <v>9</v>
      </c>
      <c r="C30" s="9">
        <v>-1207</v>
      </c>
      <c r="D30" s="9">
        <v>-4437</v>
      </c>
    </row>
    <row r="31" spans="1:4" ht="12.75">
      <c r="A31" t="s">
        <v>10</v>
      </c>
      <c r="C31" s="9">
        <v>0</v>
      </c>
      <c r="D31" s="10">
        <v>183</v>
      </c>
    </row>
    <row r="32" spans="1:4" ht="12.75">
      <c r="A32" t="s">
        <v>11</v>
      </c>
      <c r="C32" s="11">
        <f>SUM(C29:C31)</f>
        <v>-1221</v>
      </c>
      <c r="D32" s="11">
        <f>SUM(D29:D31)</f>
        <v>-2542</v>
      </c>
    </row>
    <row r="33" spans="3:4" ht="12.75">
      <c r="C33" s="9"/>
      <c r="D33" s="9"/>
    </row>
    <row r="34" spans="1:4" ht="12.75">
      <c r="A34" s="1" t="s">
        <v>12</v>
      </c>
      <c r="C34" s="9"/>
      <c r="D34" s="9"/>
    </row>
    <row r="35" spans="1:4" ht="12.75">
      <c r="A35" s="1"/>
      <c r="C35" s="9"/>
      <c r="D35" s="9"/>
    </row>
    <row r="36" spans="1:4" ht="12.75">
      <c r="A36" t="s">
        <v>36</v>
      </c>
      <c r="C36" s="9">
        <v>0</v>
      </c>
      <c r="D36" s="9">
        <f>196</f>
        <v>196</v>
      </c>
    </row>
    <row r="37" spans="1:4" ht="12.75">
      <c r="A37" t="s">
        <v>13</v>
      </c>
      <c r="C37" s="10">
        <v>0</v>
      </c>
      <c r="D37" s="10">
        <v>-2292</v>
      </c>
    </row>
    <row r="38" spans="1:4" ht="12.75">
      <c r="A38" t="s">
        <v>37</v>
      </c>
      <c r="C38" s="11">
        <f>SUM(C36:C37)</f>
        <v>0</v>
      </c>
      <c r="D38" s="11">
        <f>SUM(D36:D37)</f>
        <v>-2096</v>
      </c>
    </row>
    <row r="39" spans="3:4" ht="12.75">
      <c r="C39" s="9"/>
      <c r="D39" s="9"/>
    </row>
    <row r="40" spans="1:4" ht="12.75">
      <c r="A40" s="7" t="s">
        <v>14</v>
      </c>
      <c r="C40" s="9"/>
      <c r="D40" s="9"/>
    </row>
    <row r="41" spans="3:4" ht="12.75">
      <c r="C41" s="9"/>
      <c r="D41" s="9"/>
    </row>
    <row r="42" spans="1:4" ht="12.75">
      <c r="A42" t="s">
        <v>22</v>
      </c>
      <c r="C42" s="12">
        <f>SUM(C41:C41)</f>
        <v>0</v>
      </c>
      <c r="D42" s="12">
        <f>SUM(D41:D41)</f>
        <v>0</v>
      </c>
    </row>
    <row r="43" spans="3:4" ht="12.75">
      <c r="C43" s="9"/>
      <c r="D43" s="9"/>
    </row>
    <row r="44" spans="1:4" ht="12.75">
      <c r="A44" t="s">
        <v>15</v>
      </c>
      <c r="C44" s="9">
        <f>C32+C37+C42</f>
        <v>-1221</v>
      </c>
      <c r="D44" s="9">
        <f>D32+D42+D38</f>
        <v>-4638</v>
      </c>
    </row>
    <row r="45" spans="3:4" ht="12.75">
      <c r="C45" s="9"/>
      <c r="D45" s="9"/>
    </row>
    <row r="46" spans="1:4" ht="12.75">
      <c r="A46" t="s">
        <v>16</v>
      </c>
      <c r="C46" s="9">
        <v>-47316</v>
      </c>
      <c r="D46" s="9">
        <f>-42678</f>
        <v>-42678</v>
      </c>
    </row>
    <row r="47" spans="3:4" ht="12.75">
      <c r="C47" s="9"/>
      <c r="D47" s="9"/>
    </row>
    <row r="48" spans="1:4" ht="13.5" thickBot="1">
      <c r="A48" t="s">
        <v>17</v>
      </c>
      <c r="C48" s="13">
        <f>SUM(C44:C46)</f>
        <v>-48537</v>
      </c>
      <c r="D48" s="13">
        <f>SUM(D44:D46)</f>
        <v>-47316</v>
      </c>
    </row>
    <row r="49" spans="3:4" ht="13.5" thickTop="1">
      <c r="C49" s="9"/>
      <c r="D49" s="9"/>
    </row>
    <row r="50" spans="1:4" ht="12.75">
      <c r="A50" t="s">
        <v>18</v>
      </c>
      <c r="C50" s="9"/>
      <c r="D50" s="9"/>
    </row>
    <row r="51" spans="1:4" ht="12.75">
      <c r="A51" t="s">
        <v>19</v>
      </c>
      <c r="C51" s="9">
        <v>115</v>
      </c>
      <c r="D51" s="9">
        <v>129</v>
      </c>
    </row>
    <row r="52" spans="1:4" ht="12.75">
      <c r="A52" t="s">
        <v>20</v>
      </c>
      <c r="C52" s="9">
        <f>-48652</f>
        <v>-48652</v>
      </c>
      <c r="D52" s="9">
        <f>-47445</f>
        <v>-47445</v>
      </c>
    </row>
    <row r="53" spans="3:4" ht="13.5" thickBot="1">
      <c r="C53" s="13">
        <f>SUM(C51:C52)</f>
        <v>-48537</v>
      </c>
      <c r="D53" s="13">
        <f>SUM(D51:D52)</f>
        <v>-47316</v>
      </c>
    </row>
    <row r="54" ht="13.5" thickTop="1">
      <c r="C54" s="6"/>
    </row>
    <row r="55" spans="1:3" ht="12.75">
      <c r="A55" s="1" t="s">
        <v>3</v>
      </c>
      <c r="C55" s="6"/>
    </row>
    <row r="56" spans="1:3" ht="12.75">
      <c r="A56" s="1" t="s">
        <v>26</v>
      </c>
      <c r="C56" s="6"/>
    </row>
    <row r="57" ht="12.75">
      <c r="C57" s="6"/>
    </row>
    <row r="58" spans="1:3" ht="12.75">
      <c r="A58" s="3"/>
      <c r="C58" s="6"/>
    </row>
    <row r="59" spans="1:3" ht="12.75">
      <c r="A59" s="3"/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</sheetData>
  <printOptions/>
  <pageMargins left="0.75" right="0.32" top="1" bottom="1" header="0.47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b840thw</cp:lastModifiedBy>
  <cp:lastPrinted>2004-12-01T00:18:01Z</cp:lastPrinted>
  <dcterms:created xsi:type="dcterms:W3CDTF">2002-11-27T19:48:25Z</dcterms:created>
  <dcterms:modified xsi:type="dcterms:W3CDTF">2004-11-30T09:19:36Z</dcterms:modified>
  <cp:category/>
  <cp:version/>
  <cp:contentType/>
  <cp:contentStatus/>
</cp:coreProperties>
</file>