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05" windowWidth="1212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<sst xmlns="http://schemas.openxmlformats.org/spreadsheetml/2006/main" count="41" uniqueCount="41">
  <si>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Pan Pacific Asia Berhad</t>
  </si>
  <si>
    <t>Total</t>
  </si>
  <si>
    <t>RM'000</t>
  </si>
  <si>
    <t xml:space="preserve">Unaudited Condensed Consolidated Cash Flow Statement </t>
  </si>
  <si>
    <t xml:space="preserve">(The Unaudited Condensed Consolidated Cash Flow Statement should be read in conjunction with </t>
  </si>
  <si>
    <t>Cashflow from operating activities</t>
  </si>
  <si>
    <t>Adjustments for:</t>
  </si>
  <si>
    <t xml:space="preserve">    Depreciation</t>
  </si>
  <si>
    <t xml:space="preserve">    Interest income</t>
  </si>
  <si>
    <t xml:space="preserve">    Interest expense</t>
  </si>
  <si>
    <t>Interest paid</t>
  </si>
  <si>
    <t>Interest received</t>
  </si>
  <si>
    <t>Net cash used in operating activities</t>
  </si>
  <si>
    <t>Cashflow from investing activities</t>
  </si>
  <si>
    <t>Purchase of property, plant and equipment</t>
  </si>
  <si>
    <t>Cashflow from financing activities</t>
  </si>
  <si>
    <t>Repayment of term loans</t>
  </si>
  <si>
    <t>Cash and cash equivalent at beginning of the year</t>
  </si>
  <si>
    <t>Cash and cash equivalent at end of the period</t>
  </si>
  <si>
    <t>Consisting of:</t>
  </si>
  <si>
    <t xml:space="preserve">    Cash and bank balances</t>
  </si>
  <si>
    <t xml:space="preserve">    Bank overdrafts</t>
  </si>
  <si>
    <t>Operating loss before working capital changes</t>
  </si>
  <si>
    <t>the Annual Financial Report for the year ended 30 June 2003)</t>
  </si>
  <si>
    <t>Net cash used in financing activities</t>
  </si>
  <si>
    <t>Decrease/(Increase) in inventories</t>
  </si>
  <si>
    <t>Cash generated from operations</t>
  </si>
  <si>
    <t xml:space="preserve">    Provision for corporate guarantee</t>
  </si>
  <si>
    <t>for the period ending 30 June 2004</t>
  </si>
  <si>
    <t>As at 30</t>
  </si>
  <si>
    <t>June</t>
  </si>
  <si>
    <t xml:space="preserve">    Property , plant and equipment written off/down</t>
  </si>
  <si>
    <t xml:space="preserve">    Provision for doubtful debts</t>
  </si>
  <si>
    <t>Loss Before Taxation</t>
  </si>
  <si>
    <t xml:space="preserve">    Gain on disposal of property, plant and equipment</t>
  </si>
  <si>
    <t xml:space="preserve">    Bad debts written off</t>
  </si>
  <si>
    <t>Payment made to discharge corporate guarantees</t>
  </si>
  <si>
    <t>Proceeds from sale of property, plant and equipment</t>
  </si>
  <si>
    <t>Net increase /(decrease) in cash and cash equivalent</t>
  </si>
  <si>
    <t>Decrease/(increase) in receivables</t>
  </si>
  <si>
    <t>Increase in payables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</si>
</sst>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1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2"/>
  <sheetViews>
    <sheetView tabSelected="1" workbookViewId="0" topLeftCell="A4">
      <selection activeCell="C20" sqref="C20"/>
    </sheetView>
  </sheetViews>
  <sheetFormatPr defaultColWidth="9.140625" defaultRowHeight="12.75"/>
  <cols>
    <col min="1" max="1" width="40.00390625" style="0" customWidth="1"/>
    <col min="2" max="2" width="9.421875" style="0" customWidth="1"/>
    <col min="3" max="3" width="15.28125" style="0" customWidth="1"/>
    <col min="4" max="4" width="11.8515625" style="0" customWidth="1"/>
    <col min="5" max="5" width="11.57421875" style="0" customWidth="1"/>
  </cols>
  <sheetData>
    <row r="2" ht="12.75">
      <c r="A2" s="2" t="s">
        <v>0</v>
      </c>
    </row>
    <row r="3" ht="12.75">
      <c r="A3" s="2" t="s">
        <v>3</v>
      </c>
    </row>
    <row r="4" ht="12.75">
      <c r="A4" s="2" t="s">
        <v>28</v>
      </c>
    </row>
    <row r="5" spans="1:4" ht="12.75">
      <c r="A5" s="2"/>
      <c r="D5" s="8" t="s">
        <v>29</v>
      </c>
    </row>
    <row r="6" spans="1:4" ht="12.75">
      <c r="A6" s="2"/>
      <c r="C6" s="4" t="s">
        <v>1</v>
      </c>
      <c r="D6" s="8" t="s">
        <v>30</v>
      </c>
    </row>
    <row r="7" spans="1:4" ht="12.75">
      <c r="A7" s="2"/>
      <c r="C7" s="4" t="s">
        <v>2</v>
      </c>
      <c r="D7" s="8">
        <v>2003</v>
      </c>
    </row>
    <row r="9" spans="1:4" ht="12.75">
      <c r="A9" s="1" t="s">
        <v>5</v>
      </c>
      <c r="D9" s="9"/>
    </row>
    <row r="10" spans="3:4" ht="12.75">
      <c r="C10" s="9"/>
      <c r="D10" s="9"/>
    </row>
    <row r="11" spans="1:4" ht="12.75">
      <c r="A11" s="5" t="s">
        <v>33</v>
      </c>
      <c r="C11" s="9">
        <v>-84128</v>
      </c>
      <c r="D11" s="9">
        <v>-27294</v>
      </c>
    </row>
    <row r="12" spans="1:5" ht="12.75">
      <c r="A12" t="s">
        <v>6</v>
      </c>
      <c r="C12" s="9"/>
      <c r="D12" s="9"/>
      <c r="E12" s="6"/>
    </row>
    <row r="13" spans="1:5" ht="12.75">
      <c r="A13" t="s">
        <v>35</v>
      </c>
      <c r="C13" s="9">
        <v>0</v>
      </c>
      <c r="D13" s="9">
        <f>14</f>
        <v>14</v>
      </c>
      <c r="E13" s="6"/>
    </row>
    <row r="14" spans="1:4" ht="12.75">
      <c r="A14" t="s">
        <v>7</v>
      </c>
      <c r="C14" s="9">
        <v>8274</v>
      </c>
      <c r="D14" s="9">
        <v>4491</v>
      </c>
    </row>
    <row r="15" spans="1:4" ht="12.75">
      <c r="A15" t="s">
        <v>8</v>
      </c>
      <c r="C15" s="9">
        <v>-183</v>
      </c>
      <c r="D15" s="9">
        <v>-309</v>
      </c>
    </row>
    <row r="16" spans="1:4" ht="12.75">
      <c r="A16" t="s">
        <v>9</v>
      </c>
      <c r="C16" s="9">
        <v>19207</v>
      </c>
      <c r="D16" s="9">
        <v>19181</v>
      </c>
    </row>
    <row r="17" spans="1:4" ht="12.75">
      <c r="A17" t="s">
        <v>31</v>
      </c>
      <c r="C17" s="9">
        <v>20000</v>
      </c>
      <c r="D17" s="9">
        <v>30446</v>
      </c>
    </row>
    <row r="18" spans="1:4" ht="12.75">
      <c r="A18" t="s">
        <v>34</v>
      </c>
      <c r="C18" s="9">
        <f>-55</f>
        <v>-55</v>
      </c>
      <c r="D18" s="9"/>
    </row>
    <row r="19" spans="1:4" ht="12.75">
      <c r="A19" t="s">
        <v>27</v>
      </c>
      <c r="C19" s="9">
        <v>0</v>
      </c>
      <c r="D19" s="9">
        <v>-38916</v>
      </c>
    </row>
    <row r="20" spans="1:4" ht="12.75">
      <c r="A20" t="s">
        <v>32</v>
      </c>
      <c r="C20" s="9">
        <v>21309</v>
      </c>
      <c r="D20" s="9">
        <v>532</v>
      </c>
    </row>
    <row r="21" spans="3:4" ht="12.75">
      <c r="C21" s="10"/>
      <c r="D21" s="10"/>
    </row>
    <row r="22" spans="1:4" ht="12.75">
      <c r="A22" t="s">
        <v>22</v>
      </c>
      <c r="C22" s="9">
        <f>SUM(C11:C21)</f>
        <v>-15576</v>
      </c>
      <c r="D22" s="9">
        <f>SUM(D11:D21)</f>
        <v>-11855</v>
      </c>
    </row>
    <row r="23" spans="1:4" ht="12.75">
      <c r="A23" t="s">
        <v>25</v>
      </c>
      <c r="C23" s="9">
        <v>3</v>
      </c>
      <c r="D23" s="9">
        <v>-85</v>
      </c>
    </row>
    <row r="24" spans="1:4" ht="12.75">
      <c r="A24" t="s">
        <v>39</v>
      </c>
      <c r="C24" s="9">
        <f>35477</f>
        <v>35477</v>
      </c>
      <c r="D24" s="9">
        <v>-3796</v>
      </c>
    </row>
    <row r="25" spans="1:4" ht="12.75">
      <c r="A25" t="s">
        <v>40</v>
      </c>
      <c r="C25" s="10">
        <v>22418</v>
      </c>
      <c r="D25" s="10">
        <v>17030</v>
      </c>
    </row>
    <row r="26" spans="1:5" ht="12.75">
      <c r="A26" t="s">
        <v>26</v>
      </c>
      <c r="C26" s="9">
        <f>SUM(C22:C25)</f>
        <v>42322</v>
      </c>
      <c r="D26" s="9">
        <f>SUM(D22:D25)</f>
        <v>1294</v>
      </c>
      <c r="E26" s="6"/>
    </row>
    <row r="27" spans="1:4" ht="12.75">
      <c r="A27" t="s">
        <v>10</v>
      </c>
      <c r="C27" s="9">
        <v>-4013</v>
      </c>
      <c r="D27" s="9">
        <v>-4310</v>
      </c>
    </row>
    <row r="28" spans="1:4" ht="12.75">
      <c r="A28" t="s">
        <v>11</v>
      </c>
      <c r="C28" s="9">
        <v>183</v>
      </c>
      <c r="D28" s="10">
        <v>309</v>
      </c>
    </row>
    <row r="29" spans="1:4" ht="12.75">
      <c r="A29" t="s">
        <v>12</v>
      </c>
      <c r="C29" s="11">
        <f>SUM(C26:C28)</f>
        <v>38492</v>
      </c>
      <c r="D29" s="11">
        <f>SUM(D26:D28)</f>
        <v>-2707</v>
      </c>
    </row>
    <row r="30" spans="3:4" ht="12.75">
      <c r="C30" s="9"/>
      <c r="D30" s="9"/>
    </row>
    <row r="31" spans="1:4" ht="12.75">
      <c r="A31" s="1" t="s">
        <v>13</v>
      </c>
      <c r="C31" s="9"/>
      <c r="D31" s="9"/>
    </row>
    <row r="32" spans="1:4" ht="12.75">
      <c r="A32" s="1"/>
      <c r="C32" s="9"/>
      <c r="D32" s="9"/>
    </row>
    <row r="33" spans="1:4" ht="12.75">
      <c r="A33" s="5" t="s">
        <v>37</v>
      </c>
      <c r="C33" s="9">
        <f>55</f>
        <v>55</v>
      </c>
      <c r="D33" s="9">
        <v>0</v>
      </c>
    </row>
    <row r="34" spans="1:4" ht="12.75">
      <c r="A34" t="s">
        <v>14</v>
      </c>
      <c r="C34" s="10">
        <v>0</v>
      </c>
      <c r="D34" s="14">
        <v>-25854</v>
      </c>
    </row>
    <row r="35" spans="3:4" ht="12.75">
      <c r="C35" s="11">
        <f>SUM(C33:C34)</f>
        <v>55</v>
      </c>
      <c r="D35" s="11">
        <f>SUM(D34:D34)</f>
        <v>-25854</v>
      </c>
    </row>
    <row r="36" spans="3:4" ht="12.75">
      <c r="C36" s="9"/>
      <c r="D36" s="9"/>
    </row>
    <row r="37" spans="1:4" ht="12.75">
      <c r="A37" s="7" t="s">
        <v>15</v>
      </c>
      <c r="C37" s="9"/>
      <c r="D37" s="9"/>
    </row>
    <row r="38" spans="1:4" ht="12.75">
      <c r="A38" s="7"/>
      <c r="C38" s="9"/>
      <c r="D38" s="9"/>
    </row>
    <row r="39" spans="1:4" ht="12.75">
      <c r="A39" s="15" t="s">
        <v>36</v>
      </c>
      <c r="C39" s="9">
        <v>0</v>
      </c>
      <c r="D39" s="9">
        <f>-14100</f>
        <v>-14100</v>
      </c>
    </row>
    <row r="40" spans="1:4" ht="12.75">
      <c r="A40" t="s">
        <v>16</v>
      </c>
      <c r="C40" s="10">
        <v>0</v>
      </c>
      <c r="D40" s="10">
        <v>-294</v>
      </c>
    </row>
    <row r="41" spans="1:4" ht="12.75">
      <c r="A41" t="s">
        <v>24</v>
      </c>
      <c r="C41" s="12">
        <f>SUM(C40:C40)</f>
        <v>0</v>
      </c>
      <c r="D41" s="12">
        <f>SUM(D39:D40)</f>
        <v>-14394</v>
      </c>
    </row>
    <row r="42" spans="3:4" ht="12.75">
      <c r="C42" s="9"/>
      <c r="D42" s="9"/>
    </row>
    <row r="43" spans="1:4" ht="12.75">
      <c r="A43" t="s">
        <v>38</v>
      </c>
      <c r="C43" s="9">
        <f>C29+C35+C41</f>
        <v>38547</v>
      </c>
      <c r="D43" s="9">
        <f>D29+D35+D41</f>
        <v>-42955</v>
      </c>
    </row>
    <row r="44" spans="3:4" ht="12.75">
      <c r="C44" s="9"/>
      <c r="D44" s="9"/>
    </row>
    <row r="45" spans="1:4" ht="12.75">
      <c r="A45" t="s">
        <v>17</v>
      </c>
      <c r="C45" s="9">
        <f>-42678</f>
        <v>-42678</v>
      </c>
      <c r="D45" s="9">
        <v>277</v>
      </c>
    </row>
    <row r="46" spans="3:4" ht="12.75">
      <c r="C46" s="9"/>
      <c r="D46" s="9"/>
    </row>
    <row r="47" spans="1:4" ht="13.5" thickBot="1">
      <c r="A47" t="s">
        <v>18</v>
      </c>
      <c r="C47" s="13">
        <f>SUM(C43:C45)</f>
        <v>-4131</v>
      </c>
      <c r="D47" s="13">
        <f>SUM(D43:D45)</f>
        <v>-42678</v>
      </c>
    </row>
    <row r="48" spans="3:4" ht="13.5" thickTop="1">
      <c r="C48" s="9"/>
      <c r="D48" s="9"/>
    </row>
    <row r="49" spans="1:6" ht="12.75">
      <c r="A49" t="s">
        <v>19</v>
      </c>
      <c r="C49" s="9"/>
      <c r="D49" s="9"/>
      <c r="F49" s="16"/>
    </row>
    <row r="50" spans="1:5" ht="12.75">
      <c r="A50" t="s">
        <v>20</v>
      </c>
      <c r="C50" s="9">
        <v>230</v>
      </c>
      <c r="D50" s="9">
        <v>330</v>
      </c>
      <c r="E50" s="16"/>
    </row>
    <row r="51" spans="1:4" ht="12.75">
      <c r="A51" t="s">
        <v>21</v>
      </c>
      <c r="C51" s="9">
        <v>-47039</v>
      </c>
      <c r="D51" s="9">
        <v>-43008</v>
      </c>
    </row>
    <row r="52" spans="3:4" ht="13.5" thickBot="1">
      <c r="C52" s="13">
        <f>SUM(C50:C51)</f>
        <v>-46809</v>
      </c>
      <c r="D52" s="13">
        <f>SUM(D50:D51)</f>
        <v>-42678</v>
      </c>
    </row>
    <row r="53" ht="13.5" thickTop="1">
      <c r="C53" s="6"/>
    </row>
    <row r="54" spans="1:3" ht="12.75">
      <c r="A54" s="1" t="s">
        <v>4</v>
      </c>
      <c r="C54" s="6"/>
    </row>
    <row r="55" spans="1:3" ht="12.75">
      <c r="A55" s="1" t="s">
        <v>23</v>
      </c>
      <c r="C55" s="6"/>
    </row>
    <row r="56" ht="12.75">
      <c r="C56" s="6"/>
    </row>
    <row r="57" spans="1:3" ht="12.75">
      <c r="A57" s="3"/>
      <c r="C57" s="6"/>
    </row>
    <row r="58" spans="1:3" ht="12.75">
      <c r="A58" s="3"/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</sheetData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PAN PACIFIC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Khoo</dc:creator>
  <cp:keywords/>
  <dc:description/>
  <cp:lastModifiedBy>b840low</cp:lastModifiedBy>
  <cp:lastPrinted>2004-08-31T07:04:36Z</cp:lastPrinted>
  <dcterms:created xsi:type="dcterms:W3CDTF">2002-11-27T19:48:25Z</dcterms:created>
  <dcterms:modified xsi:type="dcterms:W3CDTF">2004-08-30T10:23:01Z</dcterms:modified>
  <cp:category/>
  <cp:version/>
  <cp:contentType/>
  <cp:contentStatus/>
</cp:coreProperties>
</file>