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<sst xmlns="http://schemas.openxmlformats.org/spreadsheetml/2006/main" count="30" uniqueCount="28">
  <si>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</si>
  <si>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</si>
  <si>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</si>
  <si>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</si>
  <si>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</si>
  <si>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</si>
  <si>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</si>
  <si>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(Accumulated losses)/</t>
  </si>
  <si>
    <t>retained profits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</si>
  <si>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</si>
  <si>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</si>
  <si>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</si>
  <si>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</si>
  <si>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</si>
  <si>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Pan Pacific Asia Berhad</t>
  </si>
  <si>
    <t>All figures in RM 000</t>
  </si>
  <si>
    <t xml:space="preserve">(The Unaudited Condensed Consolidated Statement of Changes in Equity should be read in conjunction with </t>
  </si>
  <si>
    <t>Balance at 1 July, 2001</t>
  </si>
  <si>
    <t>Total</t>
  </si>
  <si>
    <t>As previously stated</t>
  </si>
  <si>
    <t>Prior year adjustment</t>
  </si>
  <si>
    <t>As restated</t>
  </si>
  <si>
    <t>Balance at 30 June, 2003</t>
  </si>
  <si>
    <t>the Annual Financial Report for the year ended 30 June 2003)</t>
  </si>
  <si>
    <t>Balance at 31 December 2003</t>
  </si>
  <si>
    <t>Unaudited Condensed Consolidated Statement of Changes in Equity for the period ended 31 December 2003</t>
  </si>
  <si>
    <t>Loss for the period</t>
  </si>
  <si>
    <t>Balance at 31 December,2002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</si>
</sst>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5">
      <selection activeCell="G16" sqref="G16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0.8515625" style="0" customWidth="1"/>
    <col min="4" max="4" width="11.57421875" style="0" customWidth="1"/>
    <col min="5" max="5" width="12.421875" style="0" customWidth="1"/>
    <col min="6" max="6" width="19.8515625" style="0" bestFit="1" customWidth="1"/>
    <col min="7" max="7" width="20.140625" style="0" customWidth="1"/>
    <col min="8" max="8" width="15.8515625" style="0" customWidth="1"/>
  </cols>
  <sheetData>
    <row r="2" s="3" customFormat="1" ht="12.75">
      <c r="A2" s="3" t="s">
        <v>14</v>
      </c>
    </row>
    <row r="3" s="3" customFormat="1" ht="12.75">
      <c r="A3" s="3" t="s">
        <v>25</v>
      </c>
    </row>
    <row r="5" ht="12.75">
      <c r="A5" t="s">
        <v>15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s="12" t="s">
        <v>18</v>
      </c>
    </row>
    <row r="7" spans="3:6" ht="12.75">
      <c r="C7" t="s">
        <v>2</v>
      </c>
      <c r="D7" t="s">
        <v>4</v>
      </c>
      <c r="E7" t="s">
        <v>6</v>
      </c>
      <c r="F7" t="s">
        <v>8</v>
      </c>
    </row>
    <row r="9" ht="12.75">
      <c r="A9" t="s">
        <v>17</v>
      </c>
    </row>
    <row r="10" spans="1:7" ht="12.75">
      <c r="A10" t="s">
        <v>19</v>
      </c>
      <c r="B10" s="5">
        <v>128578</v>
      </c>
      <c r="C10" s="1">
        <f>7628</f>
        <v>7628</v>
      </c>
      <c r="D10" s="1">
        <v>-96</v>
      </c>
      <c r="E10" s="1">
        <f>796</f>
        <v>796</v>
      </c>
      <c r="F10" s="1">
        <f>-242176</f>
        <v>-242176</v>
      </c>
      <c r="G10" s="8">
        <f>SUM(B10:F10)</f>
        <v>-105270</v>
      </c>
    </row>
    <row r="11" spans="1:7" ht="12.75">
      <c r="A11" t="s">
        <v>20</v>
      </c>
      <c r="B11" s="9">
        <v>0</v>
      </c>
      <c r="C11" s="2">
        <f>-1098</f>
        <v>-1098</v>
      </c>
      <c r="D11" s="2">
        <v>0</v>
      </c>
      <c r="E11" s="2">
        <v>0</v>
      </c>
      <c r="F11" s="2">
        <v>0</v>
      </c>
      <c r="G11" s="10">
        <f>SUM(B11:F11)</f>
        <v>-1098</v>
      </c>
    </row>
    <row r="12" spans="1:7" ht="12.75">
      <c r="A12" t="s">
        <v>21</v>
      </c>
      <c r="B12" s="5">
        <f aca="true" t="shared" si="0" ref="B12:G12">SUM(B10:B11)</f>
        <v>128578</v>
      </c>
      <c r="C12" s="5">
        <f t="shared" si="0"/>
        <v>6530</v>
      </c>
      <c r="D12" s="5">
        <f t="shared" si="0"/>
        <v>-96</v>
      </c>
      <c r="E12" s="5">
        <f t="shared" si="0"/>
        <v>796</v>
      </c>
      <c r="F12" s="5">
        <f t="shared" si="0"/>
        <v>-242176</v>
      </c>
      <c r="G12" s="5">
        <f t="shared" si="0"/>
        <v>-106368</v>
      </c>
    </row>
    <row r="13" spans="2:7" ht="12.75">
      <c r="B13" s="5"/>
      <c r="C13" s="5"/>
      <c r="D13" s="5"/>
      <c r="E13" s="5"/>
      <c r="F13" s="5"/>
      <c r="G13" s="5"/>
    </row>
    <row r="14" spans="1:7" ht="12.75">
      <c r="A14" t="s">
        <v>9</v>
      </c>
      <c r="B14" s="1">
        <v>0</v>
      </c>
      <c r="C14" s="1">
        <f>-636</f>
        <v>-636</v>
      </c>
      <c r="D14" s="1">
        <v>0</v>
      </c>
      <c r="E14" s="1">
        <v>0</v>
      </c>
      <c r="F14" s="1">
        <v>0</v>
      </c>
      <c r="G14" s="8">
        <f>SUM(B14:F14)</f>
        <v>-636</v>
      </c>
    </row>
    <row r="15" spans="1:7" ht="12.75">
      <c r="A15" t="s">
        <v>10</v>
      </c>
      <c r="B15" s="1"/>
      <c r="C15" s="1"/>
      <c r="D15" s="1"/>
      <c r="E15" s="1"/>
      <c r="F15" s="1"/>
      <c r="G15" s="8"/>
    </row>
    <row r="16" spans="1:7" ht="12.75">
      <c r="A16" t="s">
        <v>11</v>
      </c>
      <c r="B16" s="1">
        <v>0</v>
      </c>
      <c r="C16" s="1">
        <v>-3071</v>
      </c>
      <c r="D16" s="1">
        <v>81</v>
      </c>
      <c r="E16" s="1">
        <v>0</v>
      </c>
      <c r="F16" s="1">
        <v>150940</v>
      </c>
      <c r="G16" s="8">
        <f>SUM(B16:F16)</f>
        <v>147950</v>
      </c>
    </row>
    <row r="17" spans="1: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-487302</v>
      </c>
      <c r="G17" s="8">
        <f>SUM(B17:F17)</f>
        <v>-487302</v>
      </c>
    </row>
    <row r="18" spans="2:7" ht="12.75">
      <c r="B18" s="2"/>
      <c r="C18" s="2"/>
      <c r="D18" s="2"/>
      <c r="E18" s="2"/>
      <c r="F18" s="2"/>
      <c r="G18" s="10">
        <f>SUM(B18:F18)</f>
        <v>0</v>
      </c>
    </row>
    <row r="19" spans="1:7" ht="12.75">
      <c r="A19" t="s">
        <v>13</v>
      </c>
      <c r="B19" s="1">
        <f aca="true" t="shared" si="1" ref="B19:G19">SUM(B12:B17)</f>
        <v>128578</v>
      </c>
      <c r="C19" s="1">
        <f t="shared" si="1"/>
        <v>2823</v>
      </c>
      <c r="D19" s="1">
        <f t="shared" si="1"/>
        <v>-15</v>
      </c>
      <c r="E19" s="1">
        <f t="shared" si="1"/>
        <v>796</v>
      </c>
      <c r="F19" s="1">
        <f t="shared" si="1"/>
        <v>-578538</v>
      </c>
      <c r="G19" s="1">
        <f t="shared" si="1"/>
        <v>-446356</v>
      </c>
    </row>
    <row r="20" spans="2:7" ht="12.75">
      <c r="B20" s="1"/>
      <c r="C20" s="1"/>
      <c r="D20" s="1"/>
      <c r="E20" s="1"/>
      <c r="F20" s="1"/>
      <c r="G20" s="1"/>
    </row>
    <row r="21" spans="1:7" ht="12.75">
      <c r="A21" t="s">
        <v>26</v>
      </c>
      <c r="B21" s="1">
        <v>0</v>
      </c>
      <c r="C21" s="1">
        <v>0</v>
      </c>
      <c r="D21" s="1">
        <v>0</v>
      </c>
      <c r="E21" s="1">
        <v>0</v>
      </c>
      <c r="F21" s="1">
        <v>-20882</v>
      </c>
      <c r="G21" s="1">
        <f>-20882</f>
        <v>-20882</v>
      </c>
    </row>
    <row r="22" spans="2:7" ht="12.75">
      <c r="B22" s="2"/>
      <c r="C22" s="2"/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1:7" ht="12.75">
      <c r="A24" t="s">
        <v>27</v>
      </c>
      <c r="B24" s="1">
        <f aca="true" t="shared" si="2" ref="B24:G24">SUM(B19:B21)</f>
        <v>128578</v>
      </c>
      <c r="C24" s="1">
        <f t="shared" si="2"/>
        <v>2823</v>
      </c>
      <c r="D24" s="1">
        <f t="shared" si="2"/>
        <v>-15</v>
      </c>
      <c r="E24" s="1">
        <f t="shared" si="2"/>
        <v>796</v>
      </c>
      <c r="F24" s="1">
        <f t="shared" si="2"/>
        <v>-599420</v>
      </c>
      <c r="G24" s="1">
        <f t="shared" si="2"/>
        <v>-467238</v>
      </c>
    </row>
    <row r="25" spans="2:8" ht="12.75">
      <c r="B25" s="13"/>
      <c r="C25" s="13"/>
      <c r="D25" s="13"/>
      <c r="E25" s="13"/>
      <c r="F25" s="13"/>
      <c r="G25" s="13"/>
      <c r="H25" s="14"/>
    </row>
    <row r="26" spans="1:7" ht="12.75">
      <c r="A26" t="s">
        <v>26</v>
      </c>
      <c r="B26" s="1">
        <v>0</v>
      </c>
      <c r="C26" s="1">
        <v>0</v>
      </c>
      <c r="D26" s="1">
        <v>0</v>
      </c>
      <c r="E26" s="1">
        <v>0</v>
      </c>
      <c r="F26" s="1">
        <v>-7103</v>
      </c>
      <c r="G26" s="8">
        <f>SUM(B26:F26)</f>
        <v>-7103</v>
      </c>
    </row>
    <row r="27" spans="2:7" ht="12.75">
      <c r="B27" s="2"/>
      <c r="C27" s="2"/>
      <c r="D27" s="2"/>
      <c r="E27" s="2"/>
      <c r="F27" s="2"/>
      <c r="G27" s="10"/>
    </row>
    <row r="28" spans="1:7" ht="12.75">
      <c r="A28" t="s">
        <v>22</v>
      </c>
      <c r="B28" s="1">
        <f aca="true" t="shared" si="3" ref="B28:G28">SUM(B24:B26)</f>
        <v>128578</v>
      </c>
      <c r="C28" s="5">
        <f t="shared" si="3"/>
        <v>2823</v>
      </c>
      <c r="D28" s="5">
        <f t="shared" si="3"/>
        <v>-15</v>
      </c>
      <c r="E28" s="5">
        <f t="shared" si="3"/>
        <v>796</v>
      </c>
      <c r="F28" s="1">
        <f t="shared" si="3"/>
        <v>-606523</v>
      </c>
      <c r="G28" s="1">
        <f t="shared" si="3"/>
        <v>-474341</v>
      </c>
    </row>
    <row r="30" spans="1:7" ht="12.75">
      <c r="A30" t="s">
        <v>26</v>
      </c>
      <c r="B30" s="1">
        <v>0</v>
      </c>
      <c r="C30" s="1">
        <v>0</v>
      </c>
      <c r="D30" s="1">
        <v>0</v>
      </c>
      <c r="E30" s="1">
        <v>0</v>
      </c>
      <c r="F30" s="1">
        <v>-22001</v>
      </c>
      <c r="G30" s="8">
        <f>SUM(B30:F30)</f>
        <v>-22001</v>
      </c>
    </row>
    <row r="31" spans="2:7" ht="12.75">
      <c r="B31" s="2"/>
      <c r="C31" s="2"/>
      <c r="D31" s="2"/>
      <c r="E31" s="2"/>
      <c r="F31" s="2"/>
      <c r="G31" s="8"/>
    </row>
    <row r="32" spans="1:7" ht="13.5" thickBot="1">
      <c r="A32" t="s">
        <v>24</v>
      </c>
      <c r="B32" s="4">
        <f>SUM(B28:B30)</f>
        <v>128578</v>
      </c>
      <c r="C32" s="4">
        <f>SUM(C28:C30)</f>
        <v>2823</v>
      </c>
      <c r="D32" s="4">
        <f>SUM(D28:D30)</f>
        <v>-15</v>
      </c>
      <c r="E32" s="4">
        <f>SUM(E28:E30)</f>
        <v>796</v>
      </c>
      <c r="F32" s="4">
        <f>SUM(F28:F30)</f>
        <v>-628524</v>
      </c>
      <c r="G32" s="11">
        <f>SUM(B32:F32)</f>
        <v>-496342</v>
      </c>
    </row>
    <row r="33" spans="2:7" ht="13.5" thickTop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1:7" ht="12.75">
      <c r="A35" s="6" t="s">
        <v>16</v>
      </c>
      <c r="C35" s="1"/>
      <c r="D35" s="1"/>
      <c r="E35" s="1"/>
      <c r="F35" s="1"/>
      <c r="G35" s="1"/>
    </row>
    <row r="36" spans="1:7" ht="12.75">
      <c r="A36" s="6" t="s">
        <v>23</v>
      </c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1:7" ht="12.75">
      <c r="A38" s="7"/>
      <c r="C38" s="1"/>
      <c r="D38" s="1"/>
      <c r="E38" s="1"/>
      <c r="F38" s="1"/>
      <c r="G38" s="1"/>
    </row>
    <row r="39" spans="1:7" ht="12.75">
      <c r="A39" s="7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siew.duan.chong</cp:lastModifiedBy>
  <cp:lastPrinted>2004-02-12T23:32:37Z</cp:lastPrinted>
  <dcterms:created xsi:type="dcterms:W3CDTF">2002-11-27T19:02:44Z</dcterms:created>
  <dcterms:modified xsi:type="dcterms:W3CDTF">2004-02-16T08:14:07Z</dcterms:modified>
  <cp:category/>
  <cp:version/>
  <cp:contentType/>
  <cp:contentStatus/>
</cp:coreProperties>
</file>