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<sst xmlns="http://schemas.openxmlformats.org/spreadsheetml/2006/main" count="36" uniqueCount="36">
  <si>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Pan Pacific Asia Berhad</t>
  </si>
  <si>
    <t>Total</t>
  </si>
  <si>
    <t>RM'000</t>
  </si>
  <si>
    <t xml:space="preserve">Unaudited Condensed Consolidated Cash Flow Statement </t>
  </si>
  <si>
    <t>the Annual Financial Report for the year ended 30 June 2002)</t>
  </si>
  <si>
    <t>No comparative figures are shown as the Unaudited Condensed Consolidated Cash Flow Statement for the</t>
  </si>
  <si>
    <t>period is presented for the first time.</t>
  </si>
  <si>
    <t xml:space="preserve">(The Unaudited Condensed Consolidated Cash Flow Statement should be read in conjunction with </t>
  </si>
  <si>
    <t>Cashflow from operating activities</t>
  </si>
  <si>
    <t>Adjustments for:</t>
  </si>
  <si>
    <t xml:space="preserve">    Depreciation</t>
  </si>
  <si>
    <t xml:space="preserve">    Interest income</t>
  </si>
  <si>
    <t xml:space="preserve">    Interest expense</t>
  </si>
  <si>
    <t>Increase in receivables</t>
  </si>
  <si>
    <t>Cash used in operations</t>
  </si>
  <si>
    <t>Interest paid</t>
  </si>
  <si>
    <t>Interest received</t>
  </si>
  <si>
    <t>Net cash used in operating activities</t>
  </si>
  <si>
    <t>Cashflow from investing activities</t>
  </si>
  <si>
    <t>Purchase of property, plant and equipment</t>
  </si>
  <si>
    <t>Cashflow from financing activities</t>
  </si>
  <si>
    <t>Repayment of term loans</t>
  </si>
  <si>
    <t>Net decrease in cash and cash equivalent</t>
  </si>
  <si>
    <t>Cash and cash equivalent at beginning of the year</t>
  </si>
  <si>
    <t>Cash and cash equivalent at end of the period</t>
  </si>
  <si>
    <t>Consisting of:</t>
  </si>
  <si>
    <t xml:space="preserve">    Cash and bank balances</t>
  </si>
  <si>
    <t xml:space="preserve">    Short term placements</t>
  </si>
  <si>
    <t xml:space="preserve">    Bank overdrafts</t>
  </si>
  <si>
    <t>Profit before taxation</t>
  </si>
  <si>
    <t xml:space="preserve">    Provision for corporate guarantee</t>
  </si>
  <si>
    <t>Decrease in payables</t>
  </si>
  <si>
    <t xml:space="preserve">    Waiver of debt</t>
  </si>
  <si>
    <t>Operating loss before working capital changes</t>
  </si>
  <si>
    <t>for the period ending 30 June 2003</t>
  </si>
  <si>
    <t xml:space="preserve">     Write down of fixed assets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</si>
</sst>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38" fontId="0" fillId="0" borderId="1" xfId="0" applyNumberFormat="1" applyBorder="1" applyAlignment="1">
      <alignment/>
    </xf>
    <xf numFmtId="38" fontId="0" fillId="0" borderId="2" xfId="0" applyNumberFormat="1" applyBorder="1" applyAlignment="1">
      <alignment/>
    </xf>
    <xf numFmtId="0" fontId="1" fillId="0" borderId="0" xfId="0" applyFont="1" applyBorder="1" applyAlignment="1">
      <alignment/>
    </xf>
    <xf numFmtId="38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5"/>
  <sheetViews>
    <sheetView tabSelected="1" workbookViewId="0" topLeftCell="A8">
      <selection activeCell="C22" sqref="C22"/>
    </sheetView>
  </sheetViews>
  <sheetFormatPr defaultColWidth="9.140625" defaultRowHeight="12.75"/>
  <cols>
    <col min="1" max="1" width="32.57421875" style="0" customWidth="1"/>
    <col min="2" max="2" width="19.140625" style="0" customWidth="1"/>
    <col min="3" max="3" width="15.28125" style="0" customWidth="1"/>
    <col min="5" max="5" width="11.57421875" style="0" customWidth="1"/>
  </cols>
  <sheetData>
    <row r="2" ht="12.75">
      <c r="A2" s="2" t="s">
        <v>0</v>
      </c>
    </row>
    <row r="3" ht="12.75">
      <c r="A3" s="2" t="s">
        <v>3</v>
      </c>
    </row>
    <row r="4" ht="12.75">
      <c r="A4" s="2" t="s">
        <v>34</v>
      </c>
    </row>
    <row r="5" ht="12.75">
      <c r="A5" s="2"/>
    </row>
    <row r="6" spans="1:3" ht="12.75">
      <c r="A6" s="2"/>
      <c r="C6" s="4" t="s">
        <v>1</v>
      </c>
    </row>
    <row r="7" spans="1:3" ht="12.75">
      <c r="A7" s="2"/>
      <c r="C7" s="4" t="s">
        <v>2</v>
      </c>
    </row>
    <row r="9" ht="12.75">
      <c r="A9" s="1" t="s">
        <v>8</v>
      </c>
    </row>
    <row r="11" spans="1:3" ht="12.75">
      <c r="A11" s="5" t="s">
        <v>29</v>
      </c>
      <c r="C11" s="6">
        <v>-15067</v>
      </c>
    </row>
    <row r="12" spans="1:5" ht="12.75">
      <c r="A12" t="s">
        <v>9</v>
      </c>
      <c r="C12" s="6"/>
      <c r="E12" s="6"/>
    </row>
    <row r="13" spans="1:3" ht="12.75">
      <c r="A13" t="s">
        <v>10</v>
      </c>
      <c r="C13" s="6">
        <v>6453</v>
      </c>
    </row>
    <row r="14" spans="1:3" ht="12.75">
      <c r="A14" t="s">
        <v>11</v>
      </c>
      <c r="C14" s="6">
        <f>-253</f>
        <v>-253</v>
      </c>
    </row>
    <row r="15" spans="1:3" ht="12.75">
      <c r="A15" t="s">
        <v>12</v>
      </c>
      <c r="C15" s="6">
        <v>18588</v>
      </c>
    </row>
    <row r="16" spans="1:3" ht="12.75">
      <c r="A16" t="s">
        <v>35</v>
      </c>
      <c r="C16" s="6">
        <f>20000</f>
        <v>20000</v>
      </c>
    </row>
    <row r="17" spans="1:3" ht="12.75">
      <c r="A17" t="s">
        <v>30</v>
      </c>
      <c r="C17" s="6">
        <v>4029</v>
      </c>
    </row>
    <row r="18" spans="1:3" ht="12.75">
      <c r="A18" t="s">
        <v>32</v>
      </c>
      <c r="C18" s="7">
        <f>-42733</f>
        <v>-42733</v>
      </c>
    </row>
    <row r="19" spans="1:3" ht="12.75">
      <c r="A19" t="s">
        <v>33</v>
      </c>
      <c r="C19" s="6">
        <f>SUM(C11:C18)</f>
        <v>-8983</v>
      </c>
    </row>
    <row r="20" spans="1:3" ht="12.75">
      <c r="A20" t="s">
        <v>13</v>
      </c>
      <c r="C20" s="6">
        <v>-18755</v>
      </c>
    </row>
    <row r="21" spans="1:3" ht="12.75">
      <c r="A21" t="s">
        <v>31</v>
      </c>
      <c r="C21" s="7">
        <v>-1393</v>
      </c>
    </row>
    <row r="22" spans="1:5" ht="12.75">
      <c r="A22" t="s">
        <v>14</v>
      </c>
      <c r="C22" s="6">
        <f>SUM(C19:C21)</f>
        <v>-29131</v>
      </c>
      <c r="E22" s="6"/>
    </row>
    <row r="23" spans="1:3" ht="12.75">
      <c r="A23" t="s">
        <v>15</v>
      </c>
      <c r="C23" s="6">
        <f>-3588</f>
        <v>-3588</v>
      </c>
    </row>
    <row r="24" spans="1:3" ht="12.75">
      <c r="A24" t="s">
        <v>16</v>
      </c>
      <c r="C24" s="6">
        <v>253</v>
      </c>
    </row>
    <row r="25" spans="1:3" ht="12.75">
      <c r="A25" t="s">
        <v>17</v>
      </c>
      <c r="C25" s="8">
        <f>SUM(C22:C24)</f>
        <v>-32466</v>
      </c>
    </row>
    <row r="26" ht="12.75">
      <c r="C26" s="6"/>
    </row>
    <row r="27" spans="1:3" ht="12.75">
      <c r="A27" s="1" t="s">
        <v>18</v>
      </c>
      <c r="C27" s="6"/>
    </row>
    <row r="28" ht="12.75">
      <c r="C28" s="6"/>
    </row>
    <row r="29" spans="1:3" ht="12.75">
      <c r="A29" t="s">
        <v>19</v>
      </c>
      <c r="C29" s="7">
        <v>-9812</v>
      </c>
    </row>
    <row r="30" ht="12.75">
      <c r="C30" s="6"/>
    </row>
    <row r="31" spans="1:3" ht="12.75">
      <c r="A31" s="9" t="s">
        <v>20</v>
      </c>
      <c r="C31" s="6"/>
    </row>
    <row r="32" ht="12.75">
      <c r="C32" s="6"/>
    </row>
    <row r="33" spans="1:3" ht="12.75">
      <c r="A33" t="s">
        <v>21</v>
      </c>
      <c r="C33" s="7">
        <f>-146</f>
        <v>-146</v>
      </c>
    </row>
    <row r="34" ht="12.75">
      <c r="C34" s="6"/>
    </row>
    <row r="35" spans="1:3" ht="12.75">
      <c r="A35" t="s">
        <v>22</v>
      </c>
      <c r="C35" s="6">
        <f>C25+C29+C33</f>
        <v>-42424</v>
      </c>
    </row>
    <row r="36" ht="12.75">
      <c r="C36" s="6"/>
    </row>
    <row r="37" spans="1:3" ht="12.75">
      <c r="A37" t="s">
        <v>23</v>
      </c>
      <c r="C37" s="6">
        <v>277</v>
      </c>
    </row>
    <row r="38" ht="12.75">
      <c r="C38" s="6"/>
    </row>
    <row r="39" spans="1:3" ht="13.5" thickBot="1">
      <c r="A39" t="s">
        <v>24</v>
      </c>
      <c r="C39" s="10">
        <f>SUM(C35:C37)</f>
        <v>-42147</v>
      </c>
    </row>
    <row r="40" ht="13.5" thickTop="1">
      <c r="C40" s="6"/>
    </row>
    <row r="41" spans="1:3" ht="12.75">
      <c r="A41" t="s">
        <v>25</v>
      </c>
      <c r="C41" s="6"/>
    </row>
    <row r="42" spans="1:3" ht="12.75">
      <c r="A42" t="s">
        <v>26</v>
      </c>
      <c r="C42" s="6">
        <v>503</v>
      </c>
    </row>
    <row r="43" spans="1:3" ht="12.75">
      <c r="A43" t="s">
        <v>27</v>
      </c>
      <c r="C43" s="6">
        <v>0</v>
      </c>
    </row>
    <row r="44" spans="1:3" ht="12.75">
      <c r="A44" t="s">
        <v>28</v>
      </c>
      <c r="C44" s="6">
        <f>-42650</f>
        <v>-42650</v>
      </c>
    </row>
    <row r="45" ht="13.5" thickBot="1">
      <c r="C45" s="10">
        <f>SUM(C42:C44)</f>
        <v>-42147</v>
      </c>
    </row>
    <row r="46" ht="13.5" thickTop="1">
      <c r="C46" s="6"/>
    </row>
    <row r="47" spans="1:3" ht="12.75">
      <c r="A47" s="1" t="s">
        <v>7</v>
      </c>
      <c r="C47" s="6"/>
    </row>
    <row r="48" spans="1:3" ht="12.75">
      <c r="A48" s="1" t="s">
        <v>4</v>
      </c>
      <c r="C48" s="6"/>
    </row>
    <row r="49" ht="12.75">
      <c r="C49" s="6"/>
    </row>
    <row r="50" spans="1:3" ht="12.75">
      <c r="A50" s="3" t="s">
        <v>5</v>
      </c>
      <c r="C50" s="6"/>
    </row>
    <row r="51" spans="1:3" ht="12.75">
      <c r="A51" s="3" t="s">
        <v>6</v>
      </c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</sheetData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PACIFIC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Khoo</dc:creator>
  <cp:keywords/>
  <dc:description/>
  <cp:lastModifiedBy>Jane Khoo</cp:lastModifiedBy>
  <cp:lastPrinted>2003-08-27T22:56:56Z</cp:lastPrinted>
  <dcterms:created xsi:type="dcterms:W3CDTF">2002-11-27T19:48:25Z</dcterms:created>
  <dcterms:modified xsi:type="dcterms:W3CDTF">2003-08-27T23:09:54Z</dcterms:modified>
  <cp:category/>
  <cp:version/>
  <cp:contentType/>
  <cp:contentStatus/>
</cp:coreProperties>
</file>